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RZĄD LIPOWA\2026\271 - przetargi\RIR.271.3.2026.MK - Świetlica Podlas\Przetarg na stronę\"/>
    </mc:Choice>
  </mc:AlternateContent>
  <xr:revisionPtr revIDLastSave="0" documentId="13_ncr:1_{3E127A56-42DA-40D2-BDF3-26A953B13E4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Arkusz1" sheetId="9" r:id="rId1"/>
    <sheet name="Arkusz2" sheetId="7" state="hidden" r:id="rId2"/>
  </sheets>
  <calcPr calcId="181029"/>
</workbook>
</file>

<file path=xl/calcChain.xml><?xml version="1.0" encoding="utf-8"?>
<calcChain xmlns="http://schemas.openxmlformats.org/spreadsheetml/2006/main">
  <c r="F16" i="9" l="1"/>
</calcChain>
</file>

<file path=xl/sharedStrings.xml><?xml version="1.0" encoding="utf-8"?>
<sst xmlns="http://schemas.openxmlformats.org/spreadsheetml/2006/main" count="34" uniqueCount="26">
  <si>
    <t>Załącznik nr 8 do SWZ</t>
  </si>
  <si>
    <t>L.p.</t>
  </si>
  <si>
    <t>Grupa robót</t>
  </si>
  <si>
    <t>Grupy kosztów i grupy wskaźników</t>
  </si>
  <si>
    <t>Ilość jednostek odniesienia</t>
  </si>
  <si>
    <t>Cena jednostkowa netto</t>
  </si>
  <si>
    <t>Grupa 1</t>
  </si>
  <si>
    <t>kpl.</t>
  </si>
  <si>
    <t>Grupa 2</t>
  </si>
  <si>
    <t xml:space="preserve">kpl. </t>
  </si>
  <si>
    <t xml:space="preserve">SUMA KOSZTÓW </t>
  </si>
  <si>
    <t>suma netto:</t>
  </si>
  <si>
    <t>suma VAT:</t>
  </si>
  <si>
    <t>suma brutto:</t>
  </si>
  <si>
    <t>Jednostka odniesienia
(kpl.)</t>
  </si>
  <si>
    <t>Termomodernizacja budynku użyteczności publicznej – Świetlicy „Podlas” w Lipowej
wraz z montażem instalacji OZE.</t>
  </si>
  <si>
    <t>Dokumentacja projektowa</t>
  </si>
  <si>
    <t>Roboty budowlane i wyposażenie, w tym:</t>
  </si>
  <si>
    <t>2.2. Podjazd/pochylnia do drzwi wejściowych w celu zapewnienia dostępności dla osób z
niepełnosprawnościami</t>
  </si>
  <si>
    <t>2.3. Modernizacja oświetlenia - wymiana opraw na energooszczędne LED</t>
  </si>
  <si>
    <t xml:space="preserve">2.4. Modernizacja instalacji c.o. i c.w.u. </t>
  </si>
  <si>
    <t>2.5. Instalacja fotowoltaiczna wraz z systemem monitorowania i zarządzania energią</t>
  </si>
  <si>
    <t>2.6. Modernizacja źródła ciepła - wymiana na pompę ciepła c.o. i c.w.u.wraz z systemem
monitorowania i zarządzania energią</t>
  </si>
  <si>
    <t>2.7. Prace towarzyszące w zakresie termomodernizacji: podłoga techniczna poddasza, wymiana instalacji elektrycznej, wod-kan, roboty murowe na poddaszu, wymiana pokrycia części dachu (koszty niekwalifikowalne do dofinansowania w ramach FE SL 2021-2027)</t>
  </si>
  <si>
    <t>2.8. Prace związane z przebudową i wyposażeniem wnętrz, w tym: przebudowa układu funkcjonalnego budynku wraz z wykończeniem, wyposażenie projektowanych pomieszczeń: łazienek i kuchni, przebudowa elementów zewnętrznych: schody, utwardzenie terenu, miejsce postojowe (koszty niekwalifikowalne do dofinansowania w ramach FE SL 2021-2027)</t>
  </si>
  <si>
    <t>2.1. Docieplenie przegród zewnętrznych, w tym ścian i stolarki okiennej i drzwiowej wraz z pracami odtworzeniowymi i p.poż.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</si>
</sst>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z_ł"/>
    <numFmt numFmtId="165" formatCode="d/mm/yyyy"/>
  </numFmts>
  <fonts count="26">
    <font>
      <sz val="11"/>
      <color rgb="FF00000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000000"/>
      <name val="Czcionka tekstu podstawowego"/>
      <family val="2"/>
      <charset val="238"/>
    </font>
    <font>
      <sz val="8"/>
      <name val="Czcionka tekstu podstawowego"/>
      <family val="2"/>
      <charset val="238"/>
    </font>
    <font>
      <sz val="12"/>
      <name val="Arial"/>
      <family val="1"/>
      <charset val="1"/>
    </font>
    <font>
      <sz val="12"/>
      <name val="Arial"/>
      <family val="2"/>
    </font>
    <font>
      <sz val="12"/>
      <color indexed="63"/>
      <name val="Arial"/>
      <family val="1"/>
      <charset val="1"/>
    </font>
    <font>
      <b/>
      <sz val="12"/>
      <color indexed="63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1">
    <xf numFmtId="0" fontId="18" fillId="0" borderId="0" xfId="0" applyFont="1"/>
    <xf numFmtId="0" fontId="18" fillId="0" borderId="0" xfId="0" applyFont="1" applyAlignment="1">
      <alignment wrapText="1"/>
    </xf>
    <xf numFmtId="164" fontId="18" fillId="0" borderId="0" xfId="0" applyNumberFormat="1" applyFont="1"/>
    <xf numFmtId="0" fontId="20" fillId="0" borderId="10" xfId="0" applyFont="1" applyBorder="1" applyAlignment="1">
      <alignment wrapText="1"/>
    </xf>
    <xf numFmtId="0" fontId="20" fillId="0" borderId="10" xfId="0" applyFont="1" applyBorder="1" applyAlignment="1">
      <alignment wrapText="1" shrinkToFit="1"/>
    </xf>
    <xf numFmtId="0" fontId="21" fillId="0" borderId="10" xfId="0" applyFont="1" applyBorder="1" applyAlignment="1">
      <alignment wrapText="1"/>
    </xf>
    <xf numFmtId="165" fontId="22" fillId="0" borderId="10" xfId="0" applyNumberFormat="1" applyFont="1" applyBorder="1"/>
    <xf numFmtId="0" fontId="20" fillId="0" borderId="10" xfId="0" applyFont="1" applyBorder="1"/>
    <xf numFmtId="4" fontId="20" fillId="0" borderId="10" xfId="0" applyNumberFormat="1" applyFont="1" applyBorder="1"/>
    <xf numFmtId="165" fontId="20" fillId="0" borderId="10" xfId="0" applyNumberFormat="1" applyFont="1" applyBorder="1"/>
    <xf numFmtId="0" fontId="20" fillId="0" borderId="10" xfId="0" applyFont="1" applyBorder="1" applyAlignment="1">
      <alignment vertical="top"/>
    </xf>
    <xf numFmtId="0" fontId="25" fillId="0" borderId="10" xfId="0" applyFont="1" applyBorder="1"/>
    <xf numFmtId="4" fontId="25" fillId="0" borderId="10" xfId="0" applyNumberFormat="1" applyFont="1" applyBorder="1"/>
    <xf numFmtId="0" fontId="0" fillId="0" borderId="0" xfId="0"/>
    <xf numFmtId="0" fontId="24" fillId="0" borderId="10" xfId="0" applyFont="1" applyBorder="1"/>
    <xf numFmtId="164" fontId="18" fillId="0" borderId="10" xfId="0" applyNumberFormat="1" applyFont="1" applyBorder="1"/>
    <xf numFmtId="0" fontId="20" fillId="0" borderId="11" xfId="0" applyFont="1" applyBorder="1"/>
    <xf numFmtId="0" fontId="20" fillId="0" borderId="12" xfId="0" applyFont="1" applyBorder="1"/>
    <xf numFmtId="0" fontId="20" fillId="0" borderId="13" xfId="0" applyFont="1" applyBorder="1"/>
    <xf numFmtId="0" fontId="24" fillId="0" borderId="10" xfId="0" applyFont="1" applyBorder="1" applyAlignment="1">
      <alignment wrapText="1"/>
    </xf>
    <xf numFmtId="0" fontId="20" fillId="0" borderId="11" xfId="0" applyFont="1" applyBorder="1" applyAlignment="1">
      <alignment wrapText="1"/>
    </xf>
    <xf numFmtId="0" fontId="18" fillId="0" borderId="14" xfId="0" applyFont="1" applyBorder="1" applyAlignment="1">
      <alignment horizontal="center" wrapText="1"/>
    </xf>
    <xf numFmtId="0" fontId="18" fillId="0" borderId="15" xfId="0" applyFont="1" applyBorder="1" applyAlignment="1">
      <alignment horizontal="center" wrapText="1"/>
    </xf>
    <xf numFmtId="0" fontId="18" fillId="0" borderId="16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18" fillId="0" borderId="17" xfId="0" applyFont="1" applyBorder="1" applyAlignment="1">
      <alignment horizontal="center" wrapText="1"/>
    </xf>
    <xf numFmtId="0" fontId="18" fillId="0" borderId="18" xfId="0" applyFont="1" applyBorder="1" applyAlignment="1">
      <alignment horizontal="center" vertical="center" wrapText="1"/>
    </xf>
    <xf numFmtId="164" fontId="18" fillId="0" borderId="0" xfId="0" applyNumberFormat="1" applyFont="1" applyAlignment="1">
      <alignment horizontal="right"/>
    </xf>
    <xf numFmtId="0" fontId="23" fillId="33" borderId="11" xfId="0" applyFont="1" applyFill="1" applyBorder="1" applyAlignment="1">
      <alignment horizontal="left"/>
    </xf>
    <xf numFmtId="0" fontId="23" fillId="33" borderId="12" xfId="0" applyFont="1" applyFill="1" applyBorder="1" applyAlignment="1">
      <alignment horizontal="left"/>
    </xf>
    <xf numFmtId="0" fontId="23" fillId="33" borderId="13" xfId="0" applyFont="1" applyFill="1" applyBorder="1" applyAlignment="1">
      <alignment horizontal="left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2393A-4A1A-43E8-B8E9-C6742FCCA689}">
  <dimension ref="A1:F18"/>
  <sheetViews>
    <sheetView tabSelected="1" topLeftCell="A4" zoomScaleNormal="100" workbookViewId="0">
      <selection activeCell="E9" sqref="E9"/>
    </sheetView>
  </sheetViews>
  <sheetFormatPr defaultRowHeight="14.25"/>
  <cols>
    <col min="1" max="1" width="4.875" customWidth="1"/>
    <col min="2" max="2" width="8.25" style="1" customWidth="1"/>
    <col min="3" max="3" width="45" style="2" customWidth="1"/>
    <col min="4" max="5" width="11.125" customWidth="1"/>
    <col min="6" max="6" width="15" customWidth="1"/>
  </cols>
  <sheetData>
    <row r="1" spans="1:6">
      <c r="C1" s="27" t="s">
        <v>0</v>
      </c>
      <c r="D1" s="27"/>
    </row>
    <row r="2" spans="1:6" ht="77.25" customHeight="1">
      <c r="A2" s="26" t="s">
        <v>15</v>
      </c>
      <c r="B2" s="26"/>
      <c r="C2" s="26"/>
      <c r="D2" s="26"/>
      <c r="E2" s="26"/>
      <c r="F2" s="26"/>
    </row>
    <row r="3" spans="1:6" ht="60">
      <c r="A3" s="3" t="s">
        <v>1</v>
      </c>
      <c r="B3" s="3" t="s">
        <v>2</v>
      </c>
      <c r="C3" s="3" t="s">
        <v>3</v>
      </c>
      <c r="D3" s="3" t="s">
        <v>14</v>
      </c>
      <c r="E3" s="4" t="s">
        <v>4</v>
      </c>
      <c r="F3" s="3" t="s">
        <v>5</v>
      </c>
    </row>
    <row r="4" spans="1:6" ht="15.75">
      <c r="A4" s="6"/>
      <c r="B4" s="7" t="s">
        <v>6</v>
      </c>
      <c r="C4" s="28" t="s">
        <v>16</v>
      </c>
      <c r="D4" s="29"/>
      <c r="E4" s="29"/>
      <c r="F4" s="30"/>
    </row>
    <row r="5" spans="1:6" ht="15">
      <c r="A5" s="6"/>
      <c r="B5" s="7"/>
      <c r="C5" s="5" t="s">
        <v>16</v>
      </c>
      <c r="D5" s="7" t="s">
        <v>7</v>
      </c>
      <c r="E5" s="7">
        <v>1</v>
      </c>
      <c r="F5" s="8"/>
    </row>
    <row r="6" spans="1:6" ht="15.75">
      <c r="A6" s="7"/>
      <c r="B6" s="10" t="s">
        <v>8</v>
      </c>
      <c r="C6" s="28" t="s">
        <v>17</v>
      </c>
      <c r="D6" s="29"/>
      <c r="E6" s="29"/>
      <c r="F6" s="30"/>
    </row>
    <row r="7" spans="1:6" ht="68.25" customHeight="1">
      <c r="A7" s="9"/>
      <c r="B7" s="10"/>
      <c r="C7" s="19" t="s">
        <v>25</v>
      </c>
      <c r="D7" s="7" t="s">
        <v>9</v>
      </c>
      <c r="E7" s="7">
        <v>1</v>
      </c>
      <c r="F7" s="8"/>
    </row>
    <row r="8" spans="1:6" ht="47.25" customHeight="1">
      <c r="A8" s="7"/>
      <c r="B8" s="7"/>
      <c r="C8" s="5" t="s">
        <v>18</v>
      </c>
      <c r="D8" s="7" t="s">
        <v>7</v>
      </c>
      <c r="E8" s="7">
        <v>1</v>
      </c>
      <c r="F8" s="8"/>
    </row>
    <row r="9" spans="1:6" ht="35.25" customHeight="1">
      <c r="A9" s="7"/>
      <c r="B9" s="7"/>
      <c r="C9" s="5" t="s">
        <v>19</v>
      </c>
      <c r="D9" s="7" t="s">
        <v>7</v>
      </c>
      <c r="E9" s="7">
        <v>1</v>
      </c>
      <c r="F9" s="8"/>
    </row>
    <row r="10" spans="1:6" ht="26.25" customHeight="1">
      <c r="A10" s="7"/>
      <c r="B10" s="7"/>
      <c r="C10" s="5" t="s">
        <v>20</v>
      </c>
      <c r="D10" s="7" t="s">
        <v>7</v>
      </c>
      <c r="E10" s="7">
        <v>1</v>
      </c>
      <c r="F10" s="8"/>
    </row>
    <row r="11" spans="1:6" ht="36.75" customHeight="1">
      <c r="A11" s="7"/>
      <c r="B11" s="7"/>
      <c r="C11" s="5" t="s">
        <v>21</v>
      </c>
      <c r="D11" s="7" t="s">
        <v>7</v>
      </c>
      <c r="E11" s="7">
        <v>1</v>
      </c>
      <c r="F11" s="8"/>
    </row>
    <row r="12" spans="1:6" ht="45.75" customHeight="1">
      <c r="A12" s="11"/>
      <c r="B12" s="11"/>
      <c r="C12" s="5" t="s">
        <v>22</v>
      </c>
      <c r="D12" s="7" t="s">
        <v>7</v>
      </c>
      <c r="E12" s="11">
        <v>1</v>
      </c>
      <c r="F12" s="12"/>
    </row>
    <row r="13" spans="1:6" ht="97.5" customHeight="1">
      <c r="A13" s="7"/>
      <c r="B13" s="7"/>
      <c r="C13" s="3" t="s">
        <v>23</v>
      </c>
      <c r="D13" s="7" t="s">
        <v>9</v>
      </c>
      <c r="E13" s="7">
        <v>1</v>
      </c>
      <c r="F13" s="8"/>
    </row>
    <row r="14" spans="1:6" ht="128.25" customHeight="1">
      <c r="A14" s="7"/>
      <c r="B14" s="7"/>
      <c r="C14" s="20" t="s">
        <v>24</v>
      </c>
      <c r="D14" s="7" t="s">
        <v>9</v>
      </c>
      <c r="E14" s="7">
        <v>1</v>
      </c>
      <c r="F14" s="8"/>
    </row>
    <row r="15" spans="1:6" ht="15.75">
      <c r="A15" s="14" t="s">
        <v>10</v>
      </c>
      <c r="B15" s="14"/>
      <c r="C15" s="16"/>
      <c r="D15" s="17"/>
      <c r="E15" s="17"/>
      <c r="F15" s="18"/>
    </row>
    <row r="16" spans="1:6">
      <c r="A16" s="13"/>
      <c r="B16" s="13"/>
      <c r="C16" s="21" t="s">
        <v>11</v>
      </c>
      <c r="D16" s="22"/>
      <c r="E16" s="23"/>
      <c r="F16" s="15">
        <f>SUM(F5+F7+F8+F9+F10+F11+F12+F13+F14)</f>
        <v>0</v>
      </c>
    </row>
    <row r="17" spans="3:6">
      <c r="C17" s="24" t="s">
        <v>12</v>
      </c>
      <c r="D17" s="24"/>
      <c r="E17" s="25"/>
      <c r="F17" s="15"/>
    </row>
    <row r="18" spans="3:6">
      <c r="C18" s="24" t="s">
        <v>13</v>
      </c>
      <c r="D18" s="24"/>
      <c r="E18" s="25"/>
      <c r="F18" s="15"/>
    </row>
  </sheetData>
  <mergeCells count="7">
    <mergeCell ref="C16:E16"/>
    <mergeCell ref="C17:E17"/>
    <mergeCell ref="C18:E18"/>
    <mergeCell ref="A2:F2"/>
    <mergeCell ref="C1:D1"/>
    <mergeCell ref="C4:F4"/>
    <mergeCell ref="C6:F6"/>
  </mergeCells>
  <phoneticPr fontId="19" type="noConversion"/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Kosztorys - 360.80 KI 02 DR 1400S_25%_02</dc:title>
  <dc:creator>Rafał Radzio</dc:creator>
  <cp:lastModifiedBy>Gmina Lipowa</cp:lastModifiedBy>
  <cp:lastPrinted>2026-02-18T19:13:21Z</cp:lastPrinted>
  <dcterms:created xsi:type="dcterms:W3CDTF">2016-01-12T07:31:38Z</dcterms:created>
  <dcterms:modified xsi:type="dcterms:W3CDTF">2026-02-20T10:43:08Z</dcterms:modified>
</cp:coreProperties>
</file>