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I:\IOD\WZI\UODO\"/>
    </mc:Choice>
  </mc:AlternateContent>
  <xr:revisionPtr revIDLastSave="0" documentId="13_ncr:1_{FFE7D30D-3D88-43B2-81C2-44E1E676033E}" xr6:coauthVersionLast="47" xr6:coauthVersionMax="47" xr10:uidLastSave="{00000000-0000-0000-0000-000000000000}"/>
  <bookViews>
    <workbookView xWindow="-110" yWindow="-110" windowWidth="19420" windowHeight="10420" xr2:uid="{E3D1CD98-D0F2-4E56-80CD-BA29C8A136AA}"/>
  </bookViews>
  <sheets>
    <sheet name="Ankieta" sheetId="1" r:id="rId1"/>
    <sheet name="Dane" sheetId="2" r:id="rId2"/>
    <sheet name="Instrukcja" sheetId="3" r:id="rId3"/>
  </sheets>
  <definedNames>
    <definedName name="_xlnm._FilterDatabase" localSheetId="0" hidden="1">Ankieta!$C$2:$E$2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B6" i="2"/>
  <c r="B9" i="2" l="1"/>
</calcChain>
</file>

<file path=xl/sharedStrings.xml><?xml version="1.0" encoding="utf-8"?>
<sst xmlns="http://schemas.openxmlformats.org/spreadsheetml/2006/main" count="154" uniqueCount="65">
  <si>
    <t xml:space="preserve">     Ankieta dla podmiotu przetwarzającego (procesora)</t>
  </si>
  <si>
    <t>Lp.</t>
  </si>
  <si>
    <t xml:space="preserve">Pytanie </t>
  </si>
  <si>
    <t>Uwagi</t>
  </si>
  <si>
    <t>Czy podmiot przetwarzający prowadzi rejestr kategorii czynności przetwarzania zawierający wszystkie informacje wskazane w art. 30 ust. 2 RODO?</t>
  </si>
  <si>
    <t>Czy podmiot przetwarzający posiada opracowaną i zatwierdzoną politykę ochrony danych osobowych?</t>
  </si>
  <si>
    <t xml:space="preserve">Czy podmiot przetwarzający dba o bieżące doskonalenie wiedzy swoich pracowników poprzez cykliczne szkolenia oraz inne działania mające na celu uświadamianie pracowników w zakresie zagadnień dotyczących ochrony danych osobowych? </t>
  </si>
  <si>
    <t>Czy pracownicy podmiotu przetwarzającego, którzy uczestniczą w operacjach przetwarzania danych osobowych zostali zobowiązani do zachowania ich w tajemnicy?</t>
  </si>
  <si>
    <t>Czy podmiot przetwarzający stosuje zatwierdzony kodeks postępowania, o którym mowa w art. 40 RODO lub zatwierdzony mechanizm certyfikacji, o którym mowa w art. 42 RODO?</t>
  </si>
  <si>
    <t>Czy w ciągu dwóch ostatnich lat podmiot przetwarzający poddawał zewnętrznej kontroli niezależnych audytorów funkcjonujący w jego organizacji system ochrony danych osobowych?</t>
  </si>
  <si>
    <t>Czy podmiot przetwarzający korzysta z usług tylko takich podmiotów zewnętrznych/podwykonawców, którzy zostali wcześniej przez niego sprawdzeni pod kątem zapewnienia odpowiedniego poziomu ochrony danych osobowych?</t>
  </si>
  <si>
    <t>Czy zastosowano środki kontroli dostępu fizycznego do budynku/budynków tylko dla autoryzowanego personelu?</t>
  </si>
  <si>
    <t>Czy zapewniono fizyczne oddzielenie środków przetwarzania informacji zarządzanych przez organizację od tych, które należą do innych organizacji?</t>
  </si>
  <si>
    <t>Czy dostęp do pomieszczeń pozostających w dyspozycji podmiotu przetwarzającego po godzinach pracy nie jest możliwy dla osób trzecich (firma sprzątająca, ochrona), bądź dostęp ten jest szczegółowo nadzorowany?</t>
  </si>
  <si>
    <t>Czy każdy pracownik otrzymuje imienny identyfikator do systemów informatycznych?</t>
  </si>
  <si>
    <t>Czy systemy informatyczne zapewniają wymuszanie na użytkownikach okresowe zmiany haseł oraz zmian w razie zaistniałej potrzeby?</t>
  </si>
  <si>
    <t>Czy pracownicy zostali zobowiązani do zabezpieczania nieużywanych w danym momencie systemów poprzez blokadę ekranu lub w inny równoważny sposób?</t>
  </si>
  <si>
    <t xml:space="preserve">Czy pracownicy zostali zobowiązani do niezwłocznego odbierania z drukarek wydruków zawierajacych dane osobowe lub inne poufne informacje? Czy wskazana zasada jest przestrzegana przez pracowników? </t>
  </si>
  <si>
    <t>Czy w organizacji jest stosowana polityka tzw. „czystego biurka”?</t>
  </si>
  <si>
    <t>Czy dane osobowe gromadzone w formie papierowej, po godzinach pracy organizacji, przechowywane są w zamykanych szafach/szafkach/szufladach bez możliwości dostępu do nich osób nieupoważnionych?</t>
  </si>
  <si>
    <t xml:space="preserve">Czy zapewniono oprogramowanie antywirusowe na wszystkich stacjach? </t>
  </si>
  <si>
    <t>Czy oprogramowanie posiada licencję i jest na bieżąco aktualizowane?</t>
  </si>
  <si>
    <t>Czy stosuje się szyfrowanie dysków komputerów przenośnych?</t>
  </si>
  <si>
    <t>Czy urządzenia mobilne posiadają skonfigurowaną  kontrolę dostępu?</t>
  </si>
  <si>
    <t>Czy wobec urządzeń mobilnych stosuje się techniki kryptograficzne?</t>
  </si>
  <si>
    <t>Czy na urządzeniach mobilnych zainstalowano oprogramowania antywirusowe?</t>
  </si>
  <si>
    <t>Czy zapewniono zdolności do szybkiego przywrócenia dostępności danych osobowych i dostępu do nich w razie incydentu fizycznego lub technicznego?</t>
  </si>
  <si>
    <t>Czy organizacja posiada procedury odtwarzania systemu po awarii oraz ich testowania?</t>
  </si>
  <si>
    <t>Czy organizacja wdraża nowe rozwiązania zgodnie z zasadą "privacy by design"?</t>
  </si>
  <si>
    <t>Czy organizacja działa zgodnie z zasadą "privacy by default"?</t>
  </si>
  <si>
    <t>Czy organizacja prowadzi ocenę skutków dla ochrony danych?</t>
  </si>
  <si>
    <t>Czy organizacja gwarantuje realizację praw osób, których dane dotyczą tj. m.in. prawo do przenoszenia danych, prawo do ogranizaczenia przetwarzania, prawo do bycia zapomnianym?</t>
  </si>
  <si>
    <r>
      <t xml:space="preserve">Odpowiedź </t>
    </r>
    <r>
      <rPr>
        <b/>
        <sz val="9"/>
        <color theme="1"/>
        <rFont val="Calibri"/>
        <family val="2"/>
        <charset val="238"/>
      </rPr>
      <t>(tak/nie)</t>
    </r>
  </si>
  <si>
    <t>tak</t>
  </si>
  <si>
    <t xml:space="preserve">Czy podmiot przetwarzający zapewnia, aby nowozatrudniony pracownik przed podjęciem czynności związanych z przetwarzaniem danych osobowych został odpowiednio przeszkolony w tym zakresie i zapoznany z obowiązującymi przepisami prawa?  </t>
  </si>
  <si>
    <t>nie</t>
  </si>
  <si>
    <t>zgodność</t>
  </si>
  <si>
    <t>częściowa zgodność</t>
  </si>
  <si>
    <t>niezgodność</t>
  </si>
  <si>
    <t>O</t>
  </si>
  <si>
    <t>Zgodność</t>
  </si>
  <si>
    <t>Częściowa zgodność</t>
  </si>
  <si>
    <t>Niezgodność</t>
  </si>
  <si>
    <t>Suma</t>
  </si>
  <si>
    <r>
      <t xml:space="preserve">Poziom zgodności </t>
    </r>
    <r>
      <rPr>
        <b/>
        <sz val="8"/>
        <color theme="1"/>
        <rFont val="Calibri"/>
        <family val="2"/>
        <charset val="238"/>
      </rPr>
      <t>(zgodność, częściowa zgodność, brak zgodności)</t>
    </r>
  </si>
  <si>
    <t>1. Ankieta została wypełniona w sposób przypadkowy, aby zaprezentować wyniki.</t>
  </si>
  <si>
    <t>2. Ankietę wypełnia IOD lub inny upoważniony pracownik potencjalnego podmiotu przetwarzającego.</t>
  </si>
  <si>
    <t>Czy osoby wykonujące operacje na danych osobowych otrzymały od podmiotu przetwarzającego upoważnienia do przetwarzania danych?</t>
  </si>
  <si>
    <t>Czy został powołany Inspektor Ochrony Danych (IOD)?</t>
  </si>
  <si>
    <t>Czy polityka ochrony danych osobowych uwzględnia najważniejsze kwestie dotyczące zabezpieczeń organizacyjnych zgodnie z art. 32 RODO? (m.in. analizę ryzyka, wdrożenie odpowiednich zabezpieczeń technicznych i organizacyjnych oraz procedury reagowania na incydenty)</t>
  </si>
  <si>
    <t>Czy polityka ochrony danych osobowych podlega regularnym przeglądom i aktualizacjom?</t>
  </si>
  <si>
    <t>Czy zidentyfikowano i udokumentowano procesy przetwarzania danych osobowych w organizacji?</t>
  </si>
  <si>
    <t>Czy wdrożono procedury zarządzania incydentami bezpieczeństwa danych osobowych?</t>
  </si>
  <si>
    <t>Czy pracownicy są zobowiązani do natychmiastowego zgłaszania naruszeń ochrony danych?</t>
  </si>
  <si>
    <t>Czy dokumentowane są wszystkie naruszenia ochrony danych (okoliczności, skutki, działania naprawcze)?</t>
  </si>
  <si>
    <t>Czy istnieje instrukcja postępowania w przypadku naruszenia ochrony danych osobowych?</t>
  </si>
  <si>
    <t>Czy opracowano procedurę przechowywania i archiwizacji dokumentacji zawierającej dane osobowe?</t>
  </si>
  <si>
    <t>Czy istnieje procedura usuwania danych osobowych po zakończeniu ich przetwarzania?</t>
  </si>
  <si>
    <t>Czy dane osobowe są przetwarzane wyłącznie przez okres niezbędny do realizacji określonych celów?</t>
  </si>
  <si>
    <t>Czy przyjęto zakres oraz częstotliwość tworzenia kopii zapasowych? (w uwgach proszę podać jak często tworzona jest kopia zapasowa)</t>
  </si>
  <si>
    <t>Czy kopie zapasowe przechowywane są w bezpiecznym miejscu? Oddzielnie od oryginalów?</t>
  </si>
  <si>
    <t>3. Proszę wypełniać wyłącznie kolumny 3,4,5 z zakładki Ankieta.</t>
  </si>
  <si>
    <t>5. W zakladce Dane nie wprowadzamy zmian (zostaną wprowadzone automatycznie na podstawie wypełnionej ankiety).</t>
  </si>
  <si>
    <t>Poziom zgodności:</t>
  </si>
  <si>
    <t>4. Komórki w kolumnie 3. i 4. mają (każda) rozwijane menu wyboru odpowiedzi - proszę wpisywać wyłącznie posługując się wyborem.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</si>
</sst>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238"/>
      <scheme val="minor"/>
    </font>
    <font>
      <b/>
      <sz val="18"/>
      <color theme="0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1"/>
      <color theme="0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9" fillId="0" borderId="0" xfId="0" applyFont="1"/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distributed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distributed" wrapText="1"/>
    </xf>
    <xf numFmtId="0" fontId="5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</cellXfs>
  <cellStyles count="1">
    <cellStyle name="Normalny" xfId="0" builtinId="0"/>
  </cellStyles>
  <dxfs count="12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0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Wyniki ankiety dla podmiotu przetwarzającego (procesora)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pl-PL"/>
          </a:p>
        </c:rich>
      </c:tx>
      <c:layout>
        <c:manualLayout>
          <c:xMode val="edge"/>
          <c:yMode val="edge"/>
          <c:x val="8.650678040244970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36B4-4D20-A510-E95B5FDE69F8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36B4-4D20-A510-E95B5FDE69F8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36B4-4D20-A510-E95B5FDE69F8}"/>
              </c:ext>
            </c:extLst>
          </c:dPt>
          <c:dLbls>
            <c:dLbl>
              <c:idx val="0"/>
              <c:layout>
                <c:manualLayout>
                  <c:x val="2.7777777777777779E-3"/>
                  <c:y val="-0.1238709425713096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B4-4D20-A510-E95B5FDE69F8}"/>
                </c:ext>
              </c:extLst>
            </c:dLbl>
            <c:dLbl>
              <c:idx val="1"/>
              <c:layout>
                <c:manualLayout>
                  <c:x val="1.1111111111111112E-2"/>
                  <c:y val="-0.1161290086606028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B4-4D20-A510-E95B5FDE69F8}"/>
                </c:ext>
              </c:extLst>
            </c:dLbl>
            <c:dLbl>
              <c:idx val="2"/>
              <c:layout>
                <c:manualLayout>
                  <c:x val="2.7777777777777779E-3"/>
                  <c:y val="-0.1354838434373698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B4-4D20-A510-E95B5FDE69F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Dane!$A$6:$A$8</c:f>
              <c:strCache>
                <c:ptCount val="3"/>
                <c:pt idx="0">
                  <c:v>Zgodność</c:v>
                </c:pt>
                <c:pt idx="1">
                  <c:v>Częściowa zgodność</c:v>
                </c:pt>
                <c:pt idx="2">
                  <c:v>Niezgodność</c:v>
                </c:pt>
              </c:strCache>
            </c:strRef>
          </c:cat>
          <c:val>
            <c:numRef>
              <c:f>Dane!$B$6:$B$8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6B4-4D20-A510-E95B5FDE6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5164240"/>
        <c:axId val="125150320"/>
        <c:axId val="0"/>
      </c:bar3DChart>
      <c:catAx>
        <c:axId val="12516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5150320"/>
        <c:crosses val="autoZero"/>
        <c:auto val="1"/>
        <c:lblAlgn val="ctr"/>
        <c:lblOffset val="100"/>
        <c:noMultiLvlLbl val="0"/>
      </c:catAx>
      <c:valAx>
        <c:axId val="12515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2516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Wyniki ankiety dla podmiotu przetwarzającego (procesora)</a:t>
            </a:r>
          </a:p>
        </c:rich>
      </c:tx>
      <c:layout>
        <c:manualLayout>
          <c:xMode val="edge"/>
          <c:yMode val="edge"/>
          <c:x val="0.12817344706911635"/>
          <c:y val="6.015039018421412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499999999999994E-2"/>
          <c:y val="0.22058575597308078"/>
          <c:w val="0.81388888888888888"/>
          <c:h val="0.6191002590966217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26E-4D66-8E94-37019948967B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26E-4D66-8E94-37019948967B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26E-4D66-8E94-37019948967B}"/>
              </c:ext>
            </c:extLst>
          </c:dPt>
          <c:dLbls>
            <c:dLbl>
              <c:idx val="1"/>
              <c:layout>
                <c:manualLayout>
                  <c:x val="-3.6111111111111108E-2"/>
                  <c:y val="-9.32038834951456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6E-4D66-8E94-37019948967B}"/>
                </c:ext>
              </c:extLst>
            </c:dLbl>
            <c:dLbl>
              <c:idx val="2"/>
              <c:layout>
                <c:manualLayout>
                  <c:x val="-3.3333333333333333E-2"/>
                  <c:y val="-7.37864077669902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6E-4D66-8E94-37019948967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Dane!$A$6:$A$8</c:f>
              <c:strCache>
                <c:ptCount val="3"/>
                <c:pt idx="0">
                  <c:v>Zgodność</c:v>
                </c:pt>
                <c:pt idx="1">
                  <c:v>Częściowa zgodność</c:v>
                </c:pt>
                <c:pt idx="2">
                  <c:v>Niezgodność</c:v>
                </c:pt>
              </c:strCache>
            </c:strRef>
          </c:cat>
          <c:val>
            <c:numRef>
              <c:f>Dane!$B$6:$B$8</c:f>
              <c:numCache>
                <c:formatCode>General</c:formatCode>
                <c:ptCount val="3"/>
                <c:pt idx="0">
                  <c:v>7</c:v>
                </c:pt>
                <c:pt idx="1">
                  <c:v>14</c:v>
                </c:pt>
                <c:pt idx="2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6E-4D66-8E94-370199489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4232</xdr:colOff>
      <xdr:row>15</xdr:row>
      <xdr:rowOff>370418</xdr:rowOff>
    </xdr:from>
    <xdr:to>
      <xdr:col>14</xdr:col>
      <xdr:colOff>285748</xdr:colOff>
      <xdr:row>21</xdr:row>
      <xdr:rowOff>698502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2B723B25-B1AF-4157-93CA-4D7F7EBD17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4</xdr:row>
      <xdr:rowOff>575731</xdr:rowOff>
    </xdr:from>
    <xdr:to>
      <xdr:col>14</xdr:col>
      <xdr:colOff>275166</xdr:colOff>
      <xdr:row>14</xdr:row>
      <xdr:rowOff>285746</xdr:rowOff>
    </xdr:to>
    <xdr:graphicFrame macro="">
      <xdr:nvGraphicFramePr>
        <xdr:cNvPr id="14" name="Wykres 13">
          <a:extLst>
            <a:ext uri="{FF2B5EF4-FFF2-40B4-BE49-F238E27FC236}">
              <a16:creationId xmlns:a16="http://schemas.microsoft.com/office/drawing/2014/main" id="{307A476C-48FB-42E6-9F9B-15DB668FA6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Pakiet Office 2007–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 2007–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5544D-F455-4366-81D8-1BBE407E975F}">
  <dimension ref="A1:AE81"/>
  <sheetViews>
    <sheetView tabSelected="1" zoomScale="60" zoomScaleNormal="60" workbookViewId="0">
      <selection activeCell="D12" sqref="D12"/>
    </sheetView>
  </sheetViews>
  <sheetFormatPr defaultRowHeight="14.5" x14ac:dyDescent="0.35"/>
  <cols>
    <col min="1" max="1" width="4.7265625" customWidth="1"/>
    <col min="2" max="2" width="76.54296875" customWidth="1"/>
    <col min="3" max="3" width="13.54296875" style="6" customWidth="1"/>
    <col min="4" max="4" width="18.90625" style="6" customWidth="1"/>
    <col min="5" max="5" width="14" customWidth="1"/>
  </cols>
  <sheetData>
    <row r="1" spans="1:7" ht="23.5" x14ac:dyDescent="0.35">
      <c r="A1" s="17" t="s">
        <v>0</v>
      </c>
      <c r="B1" s="18"/>
      <c r="C1" s="18"/>
      <c r="D1" s="18"/>
      <c r="E1" s="19"/>
    </row>
    <row r="2" spans="1:7" ht="58" x14ac:dyDescent="0.35">
      <c r="A2" s="8" t="s">
        <v>1</v>
      </c>
      <c r="B2" s="9" t="s">
        <v>2</v>
      </c>
      <c r="C2" s="3" t="s">
        <v>32</v>
      </c>
      <c r="D2" s="3" t="s">
        <v>44</v>
      </c>
      <c r="E2" s="3" t="s">
        <v>3</v>
      </c>
    </row>
    <row r="3" spans="1:7" ht="18.5" x14ac:dyDescent="0.35">
      <c r="A3" s="10">
        <v>1</v>
      </c>
      <c r="B3" s="11">
        <v>2</v>
      </c>
      <c r="C3" s="3">
        <v>3</v>
      </c>
      <c r="D3" s="3">
        <v>4</v>
      </c>
      <c r="E3" s="3">
        <v>5</v>
      </c>
    </row>
    <row r="4" spans="1:7" ht="31" x14ac:dyDescent="0.35">
      <c r="A4" s="12">
        <v>1</v>
      </c>
      <c r="B4" s="13" t="s">
        <v>47</v>
      </c>
      <c r="C4" s="15" t="s">
        <v>33</v>
      </c>
      <c r="D4" s="4" t="s">
        <v>37</v>
      </c>
      <c r="E4" s="16"/>
      <c r="G4" s="7" t="s">
        <v>33</v>
      </c>
    </row>
    <row r="5" spans="1:7" ht="46.5" x14ac:dyDescent="0.35">
      <c r="A5" s="12">
        <v>2</v>
      </c>
      <c r="B5" s="13" t="s">
        <v>7</v>
      </c>
      <c r="C5" s="15" t="s">
        <v>35</v>
      </c>
      <c r="D5" s="4" t="s">
        <v>38</v>
      </c>
      <c r="E5" s="16"/>
      <c r="G5" s="7" t="s">
        <v>35</v>
      </c>
    </row>
    <row r="6" spans="1:7" ht="31" x14ac:dyDescent="0.35">
      <c r="A6" s="12">
        <v>3</v>
      </c>
      <c r="B6" s="14" t="s">
        <v>14</v>
      </c>
      <c r="C6" s="15" t="s">
        <v>33</v>
      </c>
      <c r="D6" s="4" t="s">
        <v>36</v>
      </c>
      <c r="E6" s="16"/>
    </row>
    <row r="7" spans="1:7" ht="31" x14ac:dyDescent="0.35">
      <c r="A7" s="12">
        <v>4</v>
      </c>
      <c r="B7" s="14" t="s">
        <v>16</v>
      </c>
      <c r="C7" s="15" t="s">
        <v>33</v>
      </c>
      <c r="D7" s="4" t="s">
        <v>36</v>
      </c>
      <c r="E7" s="16"/>
    </row>
    <row r="8" spans="1:7" ht="46.5" x14ac:dyDescent="0.35">
      <c r="A8" s="12">
        <v>5</v>
      </c>
      <c r="B8" s="14" t="s">
        <v>17</v>
      </c>
      <c r="C8" s="15" t="s">
        <v>33</v>
      </c>
      <c r="D8" s="4" t="s">
        <v>37</v>
      </c>
      <c r="E8" s="16"/>
    </row>
    <row r="9" spans="1:7" ht="15.5" x14ac:dyDescent="0.35">
      <c r="A9" s="12">
        <v>6</v>
      </c>
      <c r="B9" s="14" t="s">
        <v>48</v>
      </c>
      <c r="C9" s="15" t="s">
        <v>33</v>
      </c>
      <c r="D9" s="4" t="s">
        <v>36</v>
      </c>
      <c r="E9" s="16"/>
    </row>
    <row r="10" spans="1:7" ht="31" x14ac:dyDescent="0.35">
      <c r="A10" s="12">
        <v>7</v>
      </c>
      <c r="B10" s="13" t="s">
        <v>5</v>
      </c>
      <c r="C10" s="15" t="s">
        <v>33</v>
      </c>
      <c r="D10" s="4" t="s">
        <v>37</v>
      </c>
      <c r="E10" s="16"/>
    </row>
    <row r="11" spans="1:7" ht="31" x14ac:dyDescent="0.35">
      <c r="A11" s="12">
        <v>8</v>
      </c>
      <c r="B11" s="14" t="s">
        <v>50</v>
      </c>
      <c r="C11" s="15" t="s">
        <v>35</v>
      </c>
      <c r="D11" s="4" t="s">
        <v>38</v>
      </c>
      <c r="E11" s="16"/>
    </row>
    <row r="12" spans="1:7" ht="62" x14ac:dyDescent="0.35">
      <c r="A12" s="12">
        <v>9</v>
      </c>
      <c r="B12" s="14" t="s">
        <v>49</v>
      </c>
      <c r="C12" s="15" t="s">
        <v>33</v>
      </c>
      <c r="D12" s="4" t="s">
        <v>37</v>
      </c>
      <c r="E12" s="16"/>
    </row>
    <row r="13" spans="1:7" ht="31" x14ac:dyDescent="0.35">
      <c r="A13" s="12">
        <v>10</v>
      </c>
      <c r="B13" s="13" t="s">
        <v>4</v>
      </c>
      <c r="C13" s="15" t="s">
        <v>35</v>
      </c>
      <c r="D13" s="4" t="s">
        <v>38</v>
      </c>
      <c r="E13" s="16"/>
    </row>
    <row r="14" spans="1:7" ht="31" x14ac:dyDescent="0.35">
      <c r="A14" s="12">
        <v>11</v>
      </c>
      <c r="B14" s="13" t="s">
        <v>4</v>
      </c>
      <c r="C14" s="15" t="s">
        <v>35</v>
      </c>
      <c r="D14" s="4" t="s">
        <v>38</v>
      </c>
      <c r="E14" s="16"/>
    </row>
    <row r="15" spans="1:7" ht="46.5" x14ac:dyDescent="0.35">
      <c r="A15" s="12">
        <v>12</v>
      </c>
      <c r="B15" s="13" t="s">
        <v>8</v>
      </c>
      <c r="C15" s="15" t="s">
        <v>33</v>
      </c>
      <c r="D15" s="4" t="s">
        <v>37</v>
      </c>
      <c r="E15" s="16"/>
    </row>
    <row r="16" spans="1:7" ht="31" x14ac:dyDescent="0.35">
      <c r="A16" s="12">
        <v>13</v>
      </c>
      <c r="B16" s="13" t="s">
        <v>51</v>
      </c>
      <c r="C16" s="15" t="s">
        <v>33</v>
      </c>
      <c r="D16" s="4" t="s">
        <v>37</v>
      </c>
      <c r="E16" s="16"/>
    </row>
    <row r="17" spans="1:5" ht="46.5" x14ac:dyDescent="0.35">
      <c r="A17" s="12">
        <v>14</v>
      </c>
      <c r="B17" s="13" t="s">
        <v>9</v>
      </c>
      <c r="C17" s="15" t="s">
        <v>33</v>
      </c>
      <c r="D17" s="4" t="s">
        <v>37</v>
      </c>
      <c r="E17" s="16"/>
    </row>
    <row r="18" spans="1:5" ht="46.5" x14ac:dyDescent="0.35">
      <c r="A18" s="12">
        <v>15</v>
      </c>
      <c r="B18" s="13" t="s">
        <v>10</v>
      </c>
      <c r="C18" s="15" t="s">
        <v>35</v>
      </c>
      <c r="D18" s="4" t="s">
        <v>38</v>
      </c>
      <c r="E18" s="16"/>
    </row>
    <row r="19" spans="1:5" ht="31" x14ac:dyDescent="0.35">
      <c r="A19" s="12">
        <v>16</v>
      </c>
      <c r="B19" s="14" t="s">
        <v>11</v>
      </c>
      <c r="C19" s="15" t="s">
        <v>35</v>
      </c>
      <c r="D19" s="4" t="s">
        <v>38</v>
      </c>
      <c r="E19" s="16"/>
    </row>
    <row r="20" spans="1:5" ht="31" x14ac:dyDescent="0.35">
      <c r="A20" s="12">
        <v>17</v>
      </c>
      <c r="B20" s="14" t="s">
        <v>12</v>
      </c>
      <c r="C20" s="15" t="s">
        <v>35</v>
      </c>
      <c r="D20" s="4" t="s">
        <v>38</v>
      </c>
      <c r="E20" s="16"/>
    </row>
    <row r="21" spans="1:5" ht="46.5" x14ac:dyDescent="0.35">
      <c r="A21" s="12">
        <v>18</v>
      </c>
      <c r="B21" s="14" t="s">
        <v>13</v>
      </c>
      <c r="C21" s="15" t="s">
        <v>35</v>
      </c>
      <c r="D21" s="4" t="s">
        <v>38</v>
      </c>
      <c r="E21" s="16"/>
    </row>
    <row r="22" spans="1:5" ht="62" x14ac:dyDescent="0.35">
      <c r="A22" s="12">
        <v>19</v>
      </c>
      <c r="B22" s="13" t="s">
        <v>34</v>
      </c>
      <c r="C22" s="15" t="s">
        <v>33</v>
      </c>
      <c r="D22" s="4" t="s">
        <v>36</v>
      </c>
      <c r="E22" s="16"/>
    </row>
    <row r="23" spans="1:5" ht="62" x14ac:dyDescent="0.35">
      <c r="A23" s="12">
        <v>20</v>
      </c>
      <c r="B23" s="13" t="s">
        <v>6</v>
      </c>
      <c r="C23" s="15" t="s">
        <v>33</v>
      </c>
      <c r="D23" s="4" t="s">
        <v>36</v>
      </c>
      <c r="E23" s="16"/>
    </row>
    <row r="24" spans="1:5" ht="31" x14ac:dyDescent="0.35">
      <c r="A24" s="12">
        <v>21</v>
      </c>
      <c r="B24" s="13" t="s">
        <v>52</v>
      </c>
      <c r="C24" s="15" t="s">
        <v>35</v>
      </c>
      <c r="D24" s="4" t="s">
        <v>38</v>
      </c>
      <c r="E24" s="16"/>
    </row>
    <row r="25" spans="1:5" ht="31" x14ac:dyDescent="0.35">
      <c r="A25" s="12">
        <v>22</v>
      </c>
      <c r="B25" s="13" t="s">
        <v>53</v>
      </c>
      <c r="C25" s="15" t="s">
        <v>33</v>
      </c>
      <c r="D25" s="4" t="s">
        <v>37</v>
      </c>
      <c r="E25" s="16"/>
    </row>
    <row r="26" spans="1:5" ht="31" x14ac:dyDescent="0.35">
      <c r="A26" s="12">
        <v>23</v>
      </c>
      <c r="B26" s="13" t="s">
        <v>54</v>
      </c>
      <c r="C26" s="15" t="s">
        <v>35</v>
      </c>
      <c r="D26" s="4" t="s">
        <v>38</v>
      </c>
      <c r="E26" s="16"/>
    </row>
    <row r="27" spans="1:5" ht="31" x14ac:dyDescent="0.35">
      <c r="A27" s="12">
        <v>24</v>
      </c>
      <c r="B27" s="13" t="s">
        <v>55</v>
      </c>
      <c r="C27" s="15" t="s">
        <v>33</v>
      </c>
      <c r="D27" s="4" t="s">
        <v>36</v>
      </c>
      <c r="E27" s="16"/>
    </row>
    <row r="28" spans="1:5" ht="31" x14ac:dyDescent="0.35">
      <c r="A28" s="12">
        <v>25</v>
      </c>
      <c r="B28" s="13" t="s">
        <v>56</v>
      </c>
      <c r="C28" s="15" t="s">
        <v>33</v>
      </c>
      <c r="D28" s="4" t="s">
        <v>36</v>
      </c>
      <c r="E28" s="16"/>
    </row>
    <row r="29" spans="1:5" ht="31" x14ac:dyDescent="0.35">
      <c r="A29" s="12">
        <v>26</v>
      </c>
      <c r="B29" s="13" t="s">
        <v>57</v>
      </c>
      <c r="C29" s="15" t="s">
        <v>35</v>
      </c>
      <c r="D29" s="4" t="s">
        <v>38</v>
      </c>
      <c r="E29" s="16"/>
    </row>
    <row r="30" spans="1:5" ht="31" x14ac:dyDescent="0.35">
      <c r="A30" s="12">
        <v>27</v>
      </c>
      <c r="B30" s="13" t="s">
        <v>58</v>
      </c>
      <c r="C30" s="15" t="s">
        <v>35</v>
      </c>
      <c r="D30" s="4" t="s">
        <v>38</v>
      </c>
      <c r="E30" s="16"/>
    </row>
    <row r="31" spans="1:5" ht="31" x14ac:dyDescent="0.35">
      <c r="A31" s="12">
        <v>28</v>
      </c>
      <c r="B31" s="14" t="s">
        <v>15</v>
      </c>
      <c r="C31" s="15" t="s">
        <v>35</v>
      </c>
      <c r="D31" s="4" t="s">
        <v>38</v>
      </c>
      <c r="E31" s="16"/>
    </row>
    <row r="32" spans="1:5" ht="15.5" x14ac:dyDescent="0.35">
      <c r="A32" s="12">
        <v>29</v>
      </c>
      <c r="B32" s="14" t="s">
        <v>18</v>
      </c>
      <c r="C32" s="15" t="s">
        <v>35</v>
      </c>
      <c r="D32" s="4" t="s">
        <v>38</v>
      </c>
      <c r="E32" s="16"/>
    </row>
    <row r="33" spans="1:5" ht="46.5" x14ac:dyDescent="0.35">
      <c r="A33" s="12">
        <v>30</v>
      </c>
      <c r="B33" s="14" t="s">
        <v>19</v>
      </c>
      <c r="C33" s="15" t="s">
        <v>35</v>
      </c>
      <c r="D33" s="4" t="s">
        <v>38</v>
      </c>
      <c r="E33" s="16"/>
    </row>
    <row r="34" spans="1:5" ht="18.5" customHeight="1" x14ac:dyDescent="0.35">
      <c r="A34" s="12">
        <v>31</v>
      </c>
      <c r="B34" s="14" t="s">
        <v>20</v>
      </c>
      <c r="C34" s="15" t="s">
        <v>35</v>
      </c>
      <c r="D34" s="4" t="s">
        <v>38</v>
      </c>
      <c r="E34" s="16"/>
    </row>
    <row r="35" spans="1:5" ht="15.5" x14ac:dyDescent="0.35">
      <c r="A35" s="12">
        <v>32</v>
      </c>
      <c r="B35" s="14" t="s">
        <v>21</v>
      </c>
      <c r="C35" s="15" t="s">
        <v>35</v>
      </c>
      <c r="D35" s="4" t="s">
        <v>38</v>
      </c>
      <c r="E35" s="16"/>
    </row>
    <row r="36" spans="1:5" ht="15.5" x14ac:dyDescent="0.35">
      <c r="A36" s="12">
        <v>33</v>
      </c>
      <c r="B36" s="14" t="s">
        <v>22</v>
      </c>
      <c r="C36" s="15" t="s">
        <v>35</v>
      </c>
      <c r="D36" s="4" t="s">
        <v>38</v>
      </c>
      <c r="E36" s="16"/>
    </row>
    <row r="37" spans="1:5" ht="15.5" x14ac:dyDescent="0.35">
      <c r="A37" s="12">
        <v>34</v>
      </c>
      <c r="B37" s="14" t="s">
        <v>23</v>
      </c>
      <c r="C37" s="15" t="s">
        <v>35</v>
      </c>
      <c r="D37" s="4" t="s">
        <v>38</v>
      </c>
      <c r="E37" s="16"/>
    </row>
    <row r="38" spans="1:5" ht="15.5" x14ac:dyDescent="0.35">
      <c r="A38" s="12">
        <v>35</v>
      </c>
      <c r="B38" s="14" t="s">
        <v>24</v>
      </c>
      <c r="C38" s="15" t="s">
        <v>35</v>
      </c>
      <c r="D38" s="4" t="s">
        <v>38</v>
      </c>
      <c r="E38" s="16"/>
    </row>
    <row r="39" spans="1:5" ht="15.5" x14ac:dyDescent="0.35">
      <c r="A39" s="12">
        <v>36</v>
      </c>
      <c r="B39" s="14" t="s">
        <v>25</v>
      </c>
      <c r="C39" s="15" t="s">
        <v>35</v>
      </c>
      <c r="D39" s="4" t="s">
        <v>38</v>
      </c>
      <c r="E39" s="16"/>
    </row>
    <row r="40" spans="1:5" ht="31" x14ac:dyDescent="0.35">
      <c r="A40" s="12">
        <v>37</v>
      </c>
      <c r="B40" s="14" t="s">
        <v>26</v>
      </c>
      <c r="C40" s="15" t="s">
        <v>35</v>
      </c>
      <c r="D40" s="4" t="s">
        <v>38</v>
      </c>
      <c r="E40" s="16"/>
    </row>
    <row r="41" spans="1:5" ht="31" x14ac:dyDescent="0.35">
      <c r="A41" s="12">
        <v>38</v>
      </c>
      <c r="B41" s="14" t="s">
        <v>60</v>
      </c>
      <c r="C41" s="15" t="s">
        <v>35</v>
      </c>
      <c r="D41" s="4" t="s">
        <v>38</v>
      </c>
      <c r="E41" s="16"/>
    </row>
    <row r="42" spans="1:5" ht="31" x14ac:dyDescent="0.35">
      <c r="A42" s="12">
        <v>39</v>
      </c>
      <c r="B42" s="14" t="s">
        <v>59</v>
      </c>
      <c r="C42" s="15" t="s">
        <v>33</v>
      </c>
      <c r="D42" s="4" t="s">
        <v>37</v>
      </c>
      <c r="E42" s="16"/>
    </row>
    <row r="43" spans="1:5" ht="31" x14ac:dyDescent="0.35">
      <c r="A43" s="12">
        <v>40</v>
      </c>
      <c r="B43" s="14" t="s">
        <v>27</v>
      </c>
      <c r="C43" s="15" t="s">
        <v>33</v>
      </c>
      <c r="D43" s="4" t="s">
        <v>37</v>
      </c>
      <c r="E43" s="16"/>
    </row>
    <row r="44" spans="1:5" ht="31" x14ac:dyDescent="0.35">
      <c r="A44" s="12">
        <v>41</v>
      </c>
      <c r="B44" s="14" t="s">
        <v>28</v>
      </c>
      <c r="C44" s="15" t="s">
        <v>33</v>
      </c>
      <c r="D44" s="4" t="s">
        <v>37</v>
      </c>
      <c r="E44" s="16"/>
    </row>
    <row r="45" spans="1:5" ht="31" x14ac:dyDescent="0.35">
      <c r="A45" s="12">
        <v>42</v>
      </c>
      <c r="B45" s="14" t="s">
        <v>29</v>
      </c>
      <c r="C45" s="15" t="s">
        <v>33</v>
      </c>
      <c r="D45" s="4" t="s">
        <v>37</v>
      </c>
      <c r="E45" s="16"/>
    </row>
    <row r="46" spans="1:5" ht="31" x14ac:dyDescent="0.35">
      <c r="A46" s="12">
        <v>43</v>
      </c>
      <c r="B46" s="14" t="s">
        <v>30</v>
      </c>
      <c r="C46" s="15" t="s">
        <v>33</v>
      </c>
      <c r="D46" s="4" t="s">
        <v>37</v>
      </c>
      <c r="E46" s="16"/>
    </row>
    <row r="47" spans="1:5" ht="46.5" x14ac:dyDescent="0.35">
      <c r="A47" s="12">
        <v>44</v>
      </c>
      <c r="B47" s="14" t="s">
        <v>31</v>
      </c>
      <c r="C47" s="15" t="s">
        <v>33</v>
      </c>
      <c r="D47" s="4" t="s">
        <v>37</v>
      </c>
      <c r="E47" s="16"/>
    </row>
    <row r="48" spans="1:5" x14ac:dyDescent="0.35">
      <c r="C48"/>
      <c r="D48"/>
    </row>
    <row r="49" spans="1:31" x14ac:dyDescent="0.35">
      <c r="A49" s="1"/>
      <c r="B49" s="2"/>
      <c r="C49" s="5"/>
      <c r="D49" s="5"/>
      <c r="E49" s="2"/>
    </row>
    <row r="50" spans="1:31" x14ac:dyDescent="0.35">
      <c r="A50" s="1"/>
      <c r="B50" s="2"/>
      <c r="C50" s="5"/>
      <c r="D50" s="5"/>
      <c r="E50" s="2"/>
    </row>
    <row r="51" spans="1:31" x14ac:dyDescent="0.35">
      <c r="A51" s="1"/>
      <c r="B51" s="2"/>
      <c r="C51" s="5"/>
      <c r="D51" s="5"/>
      <c r="E51" s="2"/>
    </row>
    <row r="52" spans="1:31" x14ac:dyDescent="0.35">
      <c r="A52" s="1"/>
      <c r="B52" s="2"/>
      <c r="C52" s="5"/>
      <c r="D52" s="5"/>
      <c r="E52" s="2"/>
    </row>
    <row r="53" spans="1:31" x14ac:dyDescent="0.35">
      <c r="A53" s="1"/>
      <c r="B53" s="2"/>
      <c r="C53" s="5"/>
      <c r="D53" s="5"/>
      <c r="E53" s="2"/>
      <c r="AE53" t="s">
        <v>39</v>
      </c>
    </row>
    <row r="54" spans="1:31" x14ac:dyDescent="0.35">
      <c r="A54" s="1"/>
      <c r="B54" s="2"/>
      <c r="C54" s="5"/>
      <c r="D54" s="5"/>
      <c r="E54" s="2"/>
    </row>
    <row r="55" spans="1:31" x14ac:dyDescent="0.35">
      <c r="A55" s="1"/>
      <c r="B55" s="2"/>
      <c r="C55" s="5"/>
      <c r="D55" s="5"/>
      <c r="E55" s="2"/>
    </row>
    <row r="56" spans="1:31" x14ac:dyDescent="0.35">
      <c r="A56" s="1"/>
      <c r="B56" s="2"/>
      <c r="D56" s="5"/>
      <c r="E56" s="2"/>
    </row>
    <row r="57" spans="1:31" x14ac:dyDescent="0.35">
      <c r="A57" s="1"/>
      <c r="B57" s="2"/>
      <c r="C57" s="5"/>
      <c r="D57" s="5"/>
      <c r="E57" s="2"/>
    </row>
    <row r="58" spans="1:31" x14ac:dyDescent="0.35">
      <c r="A58" s="1"/>
      <c r="B58" s="2"/>
      <c r="C58" s="5"/>
      <c r="D58" s="5"/>
      <c r="E58" s="2"/>
    </row>
    <row r="59" spans="1:31" x14ac:dyDescent="0.35">
      <c r="A59" s="1"/>
      <c r="B59" s="2"/>
      <c r="C59" s="5"/>
      <c r="D59" s="5"/>
      <c r="E59" s="2"/>
    </row>
    <row r="60" spans="1:31" x14ac:dyDescent="0.35">
      <c r="A60" s="1"/>
      <c r="B60" s="2"/>
      <c r="C60" s="5"/>
      <c r="D60" s="5"/>
      <c r="E60" s="2"/>
    </row>
    <row r="61" spans="1:31" x14ac:dyDescent="0.35">
      <c r="A61" s="1"/>
      <c r="B61" s="2"/>
      <c r="C61" s="5"/>
      <c r="D61" s="5"/>
      <c r="E61" s="2"/>
    </row>
    <row r="62" spans="1:31" x14ac:dyDescent="0.35">
      <c r="A62" s="1"/>
      <c r="B62" s="2"/>
      <c r="C62" s="5"/>
      <c r="D62" s="5"/>
      <c r="E62" s="2"/>
    </row>
    <row r="63" spans="1:31" x14ac:dyDescent="0.35">
      <c r="A63" s="1"/>
      <c r="B63" s="2"/>
      <c r="C63" s="5"/>
      <c r="D63" s="5"/>
      <c r="E63" s="2"/>
    </row>
    <row r="64" spans="1:31" x14ac:dyDescent="0.35">
      <c r="A64" s="1"/>
      <c r="B64" s="2"/>
      <c r="C64" s="5"/>
      <c r="D64" s="5"/>
      <c r="E64" s="2"/>
    </row>
    <row r="65" spans="1:5" x14ac:dyDescent="0.35">
      <c r="A65" s="1"/>
      <c r="B65" s="2"/>
      <c r="C65" s="5"/>
      <c r="D65" s="5"/>
      <c r="E65" s="2"/>
    </row>
    <row r="66" spans="1:5" x14ac:dyDescent="0.35">
      <c r="A66" s="1"/>
      <c r="B66" s="2"/>
      <c r="C66" s="5"/>
      <c r="D66" s="5"/>
      <c r="E66" s="2"/>
    </row>
    <row r="67" spans="1:5" x14ac:dyDescent="0.35">
      <c r="A67" s="1"/>
      <c r="B67" s="2"/>
      <c r="C67" s="5"/>
      <c r="D67" s="5"/>
      <c r="E67" s="2"/>
    </row>
    <row r="68" spans="1:5" x14ac:dyDescent="0.35">
      <c r="A68" s="1"/>
      <c r="B68" s="2"/>
      <c r="C68" s="5"/>
      <c r="D68" s="5"/>
      <c r="E68" s="2"/>
    </row>
    <row r="69" spans="1:5" x14ac:dyDescent="0.35">
      <c r="A69" s="1"/>
      <c r="B69" s="2"/>
      <c r="C69" s="5"/>
      <c r="D69" s="5"/>
      <c r="E69" s="2"/>
    </row>
    <row r="70" spans="1:5" x14ac:dyDescent="0.35">
      <c r="A70" s="1"/>
      <c r="B70" s="2"/>
      <c r="C70" s="5"/>
      <c r="D70" s="5"/>
      <c r="E70" s="2"/>
    </row>
    <row r="71" spans="1:5" x14ac:dyDescent="0.35">
      <c r="A71" s="1"/>
      <c r="B71" s="2"/>
      <c r="C71" s="5"/>
      <c r="D71" s="5"/>
      <c r="E71" s="2"/>
    </row>
    <row r="72" spans="1:5" x14ac:dyDescent="0.35">
      <c r="A72" s="1"/>
      <c r="B72" s="2"/>
      <c r="C72" s="5"/>
      <c r="D72" s="5"/>
      <c r="E72" s="2"/>
    </row>
    <row r="73" spans="1:5" x14ac:dyDescent="0.35">
      <c r="A73" s="1"/>
      <c r="B73" s="2"/>
      <c r="C73" s="5"/>
      <c r="D73" s="5"/>
      <c r="E73" s="2"/>
    </row>
    <row r="74" spans="1:5" x14ac:dyDescent="0.35">
      <c r="A74" s="1"/>
      <c r="B74" s="2"/>
      <c r="C74" s="5"/>
      <c r="D74" s="5"/>
      <c r="E74" s="2"/>
    </row>
    <row r="75" spans="1:5" x14ac:dyDescent="0.35">
      <c r="A75" s="1"/>
      <c r="B75" s="2"/>
      <c r="C75" s="5"/>
      <c r="D75" s="5"/>
      <c r="E75" s="2"/>
    </row>
    <row r="76" spans="1:5" x14ac:dyDescent="0.35">
      <c r="A76" s="1"/>
      <c r="B76" s="2"/>
      <c r="C76" s="5"/>
      <c r="D76" s="5"/>
      <c r="E76" s="2"/>
    </row>
    <row r="77" spans="1:5" x14ac:dyDescent="0.35">
      <c r="A77" s="1"/>
      <c r="B77" s="2"/>
      <c r="C77" s="5"/>
      <c r="D77" s="5"/>
      <c r="E77" s="2"/>
    </row>
    <row r="78" spans="1:5" x14ac:dyDescent="0.35">
      <c r="A78" s="1"/>
      <c r="B78" s="2"/>
      <c r="C78" s="5"/>
      <c r="D78" s="5"/>
      <c r="E78" s="2"/>
    </row>
    <row r="79" spans="1:5" x14ac:dyDescent="0.35">
      <c r="A79" s="1"/>
      <c r="B79" s="2"/>
      <c r="C79" s="5"/>
      <c r="D79" s="5"/>
      <c r="E79" s="2"/>
    </row>
    <row r="80" spans="1:5" x14ac:dyDescent="0.35">
      <c r="A80" s="1"/>
      <c r="B80" s="2"/>
      <c r="C80" s="5"/>
      <c r="D80" s="5"/>
      <c r="E80" s="2"/>
    </row>
    <row r="81" spans="1:5" x14ac:dyDescent="0.35">
      <c r="A81" s="1"/>
      <c r="B81" s="2"/>
      <c r="C81" s="5"/>
      <c r="D81" s="5"/>
      <c r="E81" s="2"/>
    </row>
  </sheetData>
  <sheetProtection algorithmName="SHA-512" hashValue="7fKnNC+J0+lwu7h6jRy8UDt897/tspDyj9uttb95rAOAbuQ46SaoPuFpxgUNlYQsabYuC4/l94qJzBM3WFonyw==" saltValue="ykdbfH92s0LpBdKdanck8g==" spinCount="100000" sheet="1" objects="1" scenarios="1" selectLockedCells="1"/>
  <protectedRanges>
    <protectedRange algorithmName="SHA-512" hashValue="OXbHjRxvB3z3seDIHknXv37znuBP11mcPo9t20iVA/3eLIjPG+o4h/abBb2HOwjAbkkw9uRw/yPuPL/wvOsvNg==" saltValue="W5QVpZqnRXgYyVHdU4xkkg==" spinCount="100000" sqref="C2:E47" name="Rozstęp1"/>
  </protectedRanges>
  <autoFilter ref="C2:E2" xr:uid="{6FF5544D-F455-4366-81D8-1BBE407E975F}"/>
  <mergeCells count="1">
    <mergeCell ref="A1:E1"/>
  </mergeCells>
  <conditionalFormatting sqref="D4:D47">
    <cfRule type="cellIs" dxfId="11" priority="1" operator="equal">
      <formula>"Niezgodność"</formula>
    </cfRule>
    <cfRule type="cellIs" dxfId="10" priority="2" operator="equal">
      <formula>"Częściowa zgodność"</formula>
    </cfRule>
    <cfRule type="containsText" dxfId="9" priority="3" operator="containsText" text="Zgodność">
      <formula>NOT(ISERROR(SEARCH("Zgodność",D4)))</formula>
    </cfRule>
    <cfRule type="containsText" dxfId="8" priority="4" operator="containsText" text="Zgodność">
      <formula>NOT(ISERROR(SEARCH("Zgodność",D4)))</formula>
    </cfRule>
    <cfRule type="containsText" dxfId="7" priority="5" operator="containsText" text="Wybierz poziom zgodności">
      <formula>NOT(ISERROR(SEARCH("Wybierz poziom zgodności",D4)))</formula>
    </cfRule>
    <cfRule type="containsText" dxfId="6" priority="6" operator="containsText" text="Zgodność">
      <formula>NOT(ISERROR(SEARCH("Zgodność",D4)))</formula>
    </cfRule>
    <cfRule type="containsText" dxfId="5" priority="7" operator="containsText" text="Niezgodność">
      <formula>NOT(ISERROR(SEARCH("Niezgodność",D4)))</formula>
    </cfRule>
    <cfRule type="cellIs" dxfId="4" priority="8" operator="equal">
      <formula>"Zgodność"</formula>
    </cfRule>
    <cfRule type="containsText" dxfId="3" priority="9" operator="containsText" text="Częściowa zgodność">
      <formula>NOT(ISERROR(SEARCH("Częściowa zgodność",D4)))</formula>
    </cfRule>
  </conditionalFormatting>
  <dataValidations count="2">
    <dataValidation type="list" allowBlank="1" showInputMessage="1" showErrorMessage="1" sqref="D4:D47" xr:uid="{40503DEA-2A59-4B86-985C-EA337A830495}">
      <formula1>"zgodność, częściowa zgodność, niezgodność"</formula1>
    </dataValidation>
    <dataValidation type="list" allowBlank="1" showInputMessage="1" showErrorMessage="1" sqref="C4:C47" xr:uid="{5819D8AA-8091-4F41-A775-CA28483D0DCF}">
      <formula1>$G$4:$G$5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29AD7-BED1-460A-A2E4-DABB6F0F2441}">
  <dimension ref="A1:B9"/>
  <sheetViews>
    <sheetView workbookViewId="0">
      <selection activeCell="B7" sqref="B7"/>
    </sheetView>
  </sheetViews>
  <sheetFormatPr defaultRowHeight="14.5" x14ac:dyDescent="0.35"/>
  <cols>
    <col min="1" max="1" width="18.36328125" customWidth="1"/>
  </cols>
  <sheetData>
    <row r="1" spans="1:2" x14ac:dyDescent="0.35">
      <c r="A1" t="s">
        <v>63</v>
      </c>
    </row>
    <row r="2" spans="1:2" x14ac:dyDescent="0.35">
      <c r="A2" t="s">
        <v>40</v>
      </c>
    </row>
    <row r="3" spans="1:2" x14ac:dyDescent="0.35">
      <c r="A3" t="s">
        <v>41</v>
      </c>
    </row>
    <row r="4" spans="1:2" x14ac:dyDescent="0.35">
      <c r="A4" t="s">
        <v>42</v>
      </c>
    </row>
    <row r="6" spans="1:2" x14ac:dyDescent="0.35">
      <c r="A6" t="s">
        <v>40</v>
      </c>
      <c r="B6">
        <f>COUNTIF(Ankieta!$D$4:$D$2100,A6)</f>
        <v>7</v>
      </c>
    </row>
    <row r="7" spans="1:2" x14ac:dyDescent="0.35">
      <c r="A7" t="s">
        <v>41</v>
      </c>
      <c r="B7">
        <f>COUNTIF(Ankieta!$D$4:$D$2100,A7)</f>
        <v>14</v>
      </c>
    </row>
    <row r="8" spans="1:2" x14ac:dyDescent="0.35">
      <c r="A8" t="s">
        <v>42</v>
      </c>
      <c r="B8">
        <f>COUNTIF(Ankieta!$D$4:$D$2100,A8)</f>
        <v>23</v>
      </c>
    </row>
    <row r="9" spans="1:2" x14ac:dyDescent="0.35">
      <c r="A9" t="s">
        <v>43</v>
      </c>
      <c r="B9">
        <f>SUM(B6:B8)</f>
        <v>44</v>
      </c>
    </row>
  </sheetData>
  <sheetProtection algorithmName="SHA-512" hashValue="EX7XnkpjQPwNdcbrvVv/i0MuJm1JYcIU8ZFYDlGH+ag+cUFZrkGU9YbgT1zxLO7LvmjUsxiiq61bUtjxROzZtg==" saltValue="ZS/LvmHwHKs1FjoQaASyTg==" spinCount="100000" sheet="1" objects="1" scenarios="1" selectLockedCells="1" selectUnlockedCells="1"/>
  <conditionalFormatting sqref="A1:A4">
    <cfRule type="containsText" dxfId="2" priority="1" operator="containsText" text="Niezgodność">
      <formula>NOT(ISERROR(SEARCH("Niezgodność",A1)))</formula>
    </cfRule>
    <cfRule type="containsText" dxfId="1" priority="2" operator="containsText" text="Częściowa zgodność">
      <formula>NOT(ISERROR(SEARCH("Częściowa zgodność",A1)))</formula>
    </cfRule>
    <cfRule type="containsText" dxfId="0" priority="3" operator="containsText" text="Zgodność">
      <formula>NOT(ISERROR(SEARCH("Zgodność",A1)))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64AB2-FB65-4213-B37D-CEB432516662}">
  <dimension ref="A1:A5"/>
  <sheetViews>
    <sheetView workbookViewId="0"/>
  </sheetViews>
  <sheetFormatPr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61</v>
      </c>
    </row>
    <row r="4" spans="1:1" x14ac:dyDescent="0.35">
      <c r="A4" t="s">
        <v>64</v>
      </c>
    </row>
    <row r="5" spans="1:1" x14ac:dyDescent="0.35">
      <c r="A5" t="s">
        <v>62</v>
      </c>
    </row>
  </sheetData>
  <sheetProtection algorithmName="SHA-512" hashValue="4EY7PJo+rvZIjn2qJPby7ePVZFhH1Dskxhg2yEvpFDCprTXih+lzUnwcL7YKGNL6adj/Vws7CrB9soEhvAeyAw==" saltValue="3greVAHnDPqoOJtSV8tPjA==" spinCount="100000" sheet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Ankieta</vt:lpstr>
      <vt:lpstr>Dane</vt:lpstr>
      <vt:lpstr>Instrukcja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Wojciech Zimny</dc:creator>
  <cp:lastModifiedBy>Wojciech Zimny</cp:lastModifiedBy>
  <dcterms:created xsi:type="dcterms:W3CDTF">2025-10-30T13:54:31Z</dcterms:created>
  <dcterms:modified xsi:type="dcterms:W3CDTF">2025-12-23T09:22:05Z</dcterms:modified>
</cp:coreProperties>
</file>