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szerlot\Desktop\2026\271.2026\271.4.2026 PIELĘGNACJA ZIELENI MIEJSKIEJ\"/>
    </mc:Choice>
  </mc:AlternateContent>
  <xr:revisionPtr revIDLastSave="0" documentId="8_{510FC668-02AB-448A-8EBA-8E5D24970821}" xr6:coauthVersionLast="47" xr6:coauthVersionMax="47" xr10:uidLastSave="{00000000-0000-0000-0000-000000000000}"/>
  <bookViews>
    <workbookView xWindow="-120" yWindow="-120" windowWidth="29040" windowHeight="15840" xr2:uid="{1C70FBC7-8599-445D-BC6D-FCBE241AB29B}"/>
  </bookViews>
  <sheets>
    <sheet name="ZAŁĄCZNIK NR 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D46" i="1"/>
  <c r="E44" i="1"/>
</calcChain>
</file>

<file path=xl/sharedStrings.xml><?xml version="1.0" encoding="utf-8"?>
<sst xmlns="http://schemas.openxmlformats.org/spreadsheetml/2006/main" count="308" uniqueCount="185">
  <si>
    <t>LOKALIZACJA</t>
  </si>
  <si>
    <t>RODZAJ ZIELENI</t>
  </si>
  <si>
    <t>RODZAJ PRAC</t>
  </si>
  <si>
    <t>UWAGI</t>
  </si>
  <si>
    <t>1.</t>
  </si>
  <si>
    <t xml:space="preserve">ZIELEŃ ULICZNA Rondo Żabikowskie i 4 wyspy przyuliczne </t>
  </si>
  <si>
    <t>2.</t>
  </si>
  <si>
    <t>ul. Żabikowska/ ul. J. III Sobieskiego</t>
  </si>
  <si>
    <t>ZIELEŃ ULICZNA wyspa przyuliczna różanka (przy zbiegu z ul. J.III Sobieskiego)</t>
  </si>
  <si>
    <t>3.</t>
  </si>
  <si>
    <t>4.</t>
  </si>
  <si>
    <t>ul. Żabikowska/ ul. Targowa/ Poznańska</t>
  </si>
  <si>
    <t>5.</t>
  </si>
  <si>
    <t>6.</t>
  </si>
  <si>
    <t>ul. Żabikowska ( na wys. ul. Powstańców Wlkp.)</t>
  </si>
  <si>
    <t>7.</t>
  </si>
  <si>
    <t>ul. Dębiecka</t>
  </si>
  <si>
    <t xml:space="preserve">ZIELEŃ ULICZNA  Rondo przy ‘Factory’ </t>
  </si>
  <si>
    <t>8.</t>
  </si>
  <si>
    <t>9.</t>
  </si>
  <si>
    <t>ul. Karłowicza M.</t>
  </si>
  <si>
    <t>SKWER</t>
  </si>
  <si>
    <t>10.</t>
  </si>
  <si>
    <t>11.</t>
  </si>
  <si>
    <t>ul. 3 Maja/ ul. Rzeczna</t>
  </si>
  <si>
    <t>12.</t>
  </si>
  <si>
    <t>ul. Poniatowskiego J./ ul. 11 Listopada</t>
  </si>
  <si>
    <t>13.</t>
  </si>
  <si>
    <t>ZIELEŃ ULICZNA wyspa przyuliczna</t>
  </si>
  <si>
    <t>14.</t>
  </si>
  <si>
    <t>15.</t>
  </si>
  <si>
    <t>ul. Powstańców Wlkp.</t>
  </si>
  <si>
    <t>16.</t>
  </si>
  <si>
    <t>17.</t>
  </si>
  <si>
    <t>ul. Buczka K./ ul. Poprzeczna</t>
  </si>
  <si>
    <t xml:space="preserve">ZIELEŃ ULICZNA </t>
  </si>
  <si>
    <t>18.</t>
  </si>
  <si>
    <t>ul. Akacjowa</t>
  </si>
  <si>
    <t>pięciornik krzewiasty, rozplenica japońska</t>
  </si>
  <si>
    <t>19.</t>
  </si>
  <si>
    <t>20.</t>
  </si>
  <si>
    <t>21.</t>
  </si>
  <si>
    <t>ul. Konarzewskiego</t>
  </si>
  <si>
    <t>22.</t>
  </si>
  <si>
    <t>ul. Powstańców Wlk./ Puszkina A.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</si>
  <si>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</si>
  <si>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</si>
  <si>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</si>
  <si>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</si>
  <si>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</si>
  <si>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</si>
  <si>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</si>
  <si>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</si>
  <si>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</si>
  <si>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</si>
  <si>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ul. Malwowa/ J.III Sobieskiego</t>
  </si>
  <si>
    <t>33.</t>
  </si>
  <si>
    <t>ul. Powstańców Wlkp./ Streicha ks.</t>
  </si>
  <si>
    <t>34.</t>
  </si>
  <si>
    <t>35.</t>
  </si>
  <si>
    <t>36.</t>
  </si>
  <si>
    <t>37.</t>
  </si>
  <si>
    <t>Pl. E. Bojanowskiego</t>
  </si>
  <si>
    <t>ul. Kręta</t>
  </si>
  <si>
    <t>Zieleń przy zintegrowanym węźle przesiadkowym przy ul. Dworcowej</t>
  </si>
  <si>
    <t>Zieleniec przy Rondzie Poznańskiego Czerwca 1956</t>
  </si>
  <si>
    <t>ul. Długa/ ul. Buczka</t>
  </si>
  <si>
    <t>ZIELENIEC</t>
  </si>
  <si>
    <t>Rondo Poznańskiego Czerwca 1956 ul. Pułaskiego K.</t>
  </si>
  <si>
    <t>LP.</t>
  </si>
  <si>
    <t>ZIELEŃ ULICZNA - 3 wyspy przyuliczne</t>
  </si>
  <si>
    <t>ZIELEŃ ULICZNA - 2 wyspy przyuliczne</t>
  </si>
  <si>
    <t>POWIERZCHNIA RABAT (ha)</t>
  </si>
  <si>
    <t>SKWER - KRZYŻ MILENIJNY</t>
  </si>
  <si>
    <t>ul. Poniatowskiego J. (odcinek pomiędzy ul. Kołłątaja - Klonowa - obie strony ulicy)</t>
  </si>
  <si>
    <t xml:space="preserve">ZIELEŃ TOWARZYSZĄCA PLACOM ZABAW </t>
  </si>
  <si>
    <t xml:space="preserve">ZIELEŃ ULICZNA 5 wysp przyulicznych (przy ul. Platanowej) </t>
  </si>
  <si>
    <t>ul. Sobieskiego J. III/ ul. Platanowa</t>
  </si>
  <si>
    <t>ul. H. Kołłątaja (plac zabaw)</t>
  </si>
  <si>
    <t>ZIELEŃ TOWARZYSZĄCA PLACOM ZABAW , OBIEKTOM SPORTOWYM</t>
  </si>
  <si>
    <t>TERMIN REALIZACJI</t>
  </si>
  <si>
    <t>SPIS GATUNKOWY</t>
  </si>
  <si>
    <t>szczególnie utrzymywanie widoczności znaków na rondzie poprzez kontrolę wysokości krzewów</t>
  </si>
  <si>
    <t xml:space="preserve">skupina krzewów: brzoza ‘Youngii’ , tawuły, pięciornik, irga, kosodrzewina, jałowce.
berberysy odm. karłowe.
</t>
  </si>
  <si>
    <t>róża 'Neon'</t>
  </si>
  <si>
    <t>skupina krzewów: kosodrzewina, irga</t>
  </si>
  <si>
    <t xml:space="preserve">krzewy: śnieguliczka Chenaulta, trzmielina, hortensja bukietowa. 
byliny: turzyca, liliowiec ogrodowy.
</t>
  </si>
  <si>
    <t xml:space="preserve">krzewy: sumak octowiec 5 szt., tawuła, irga
byliny: wydmuchrzyca piaskowa, bergenia
</t>
  </si>
  <si>
    <r>
      <rPr>
        <sz val="8"/>
        <color theme="1"/>
        <rFont val="Times New Roman"/>
        <family val="1"/>
        <charset val="238"/>
      </rPr>
      <t>drzewa: lipa srebrzysta ‘Brabant’ – 1 szt. posadzona w  2020 r.
krzewy: kosodrzewina
byliny: liliowiec ogrodowy, trzcinnik ostrokwiatowy
rośliny cebulowe: tulipany, krokusy</t>
    </r>
    <r>
      <rPr>
        <b/>
        <u/>
        <sz val="8"/>
        <color rgb="FF00B050"/>
        <rFont val="Times New Roman"/>
        <family val="1"/>
        <charset val="238"/>
      </rPr>
      <t xml:space="preserve">
</t>
    </r>
  </si>
  <si>
    <t xml:space="preserve">krzewy: tawuła japońska, kosodrzewina
byliny: liliowiec ogrodowy
</t>
  </si>
  <si>
    <t xml:space="preserve">rozplenica japońska, trzmielina Fortunea ‘Emerald Gaiety’ oraz  ‘Emerald Gold’, róża ‘Pink Fairy’, 
drzewa 3 szt. klon czerwony ‘Scanlon’ posadzone w roku 2020
</t>
  </si>
  <si>
    <t xml:space="preserve">krzewy: hortensja, 
byliny i trawy: miskanty, owies wieczniezielony, jeżówka, rudbekia
drzewa: klon czerwony – 3 szt
</t>
  </si>
  <si>
    <t xml:space="preserve">krzewy: róże, ligustry, kosodrzewina
trawy i byliny: bodziszek, rozplenica,
drzewa: młode świerki serbskie 3 szt., 
pnącza: bluszcz pospolity
</t>
  </si>
  <si>
    <t>róża okrywowa, krwawnica, miskat chiński</t>
  </si>
  <si>
    <t xml:space="preserve">drzewa: 8 szt. jarząb mączny, 8 szt. klon pospolity ‘Purpurea’, 4 szt. sumak octowiec – w donicach. 
Krzewy: irga ‘Eichholz’, śnieguliczka ‘Hancock’, jałowiec, perovskia. Berberys ‘Green Carpet’
 Byliny i trawy: rozplenica, krwawnik, miskant chiński, jeżówka, szałwia omszona, rudbeckia, wydmuchrzyca.
Pnącza: winobluszcz pięciolistkowy
</t>
  </si>
  <si>
    <t>Rondo 100-lecia Odzyskania Niepodległości ul. Wschodnia</t>
  </si>
  <si>
    <t>ZIELEŃ ULICZNA ciąg zieleni izolacyjnej po obu stronach ulicy</t>
  </si>
  <si>
    <t xml:space="preserve">skupiny krzewów: róża, suchodrzew chiński, berberys, berovskia,
byliny i trawy: ostnica cieniutka, krwawnik, jeżówka, trzcinnik, owies wieczniezielony, szałwia omszona, przywrotnik ostrokolapowy, przetacznik
</t>
  </si>
  <si>
    <t>berberys, rokitnik  irga</t>
  </si>
  <si>
    <t>grab pospolity w formie PALMET w ilości 31 szt., 
krzewy i krzewinki: hortensja bukietowa, lawenda, perovskia, tawuła japońska, jałowiec, bluszcz
byliny i trawy: rudbekia, miskant, hakonechloa, kostrzewa, krwawnik, jeżówka, bodziszek, trzcinnik ostrokwiatowy, zioła
donice: rozplenica</t>
  </si>
  <si>
    <r>
      <t xml:space="preserve">krzewy: cis pośredni, róża rabatowa ‘Neon’.
byliny: hakonechloa, przywrotnik ostroklapowy.
drzewa: 2 szt. lipa srebrzysta ‘Brabant’, posadzone w roku 2017 (na skwerze)
</t>
    </r>
    <r>
      <rPr>
        <u/>
        <sz val="8"/>
        <color theme="1"/>
        <rFont val="Times New Roman"/>
        <family val="1"/>
        <charset val="238"/>
      </rPr>
      <t>1 szt.  lipa srebrzysta ‘Brabant’, posadzona w roku 2021 (na wyspie) intensywana pielęgnacja dotyczy tego drzewa</t>
    </r>
    <r>
      <rPr>
        <sz val="8"/>
        <color theme="1"/>
        <rFont val="Times New Roman"/>
        <family val="1"/>
        <charset val="238"/>
      </rPr>
      <t xml:space="preserve">
</t>
    </r>
  </si>
  <si>
    <t>róża 'Neon, liliowiec, irga 'Eicholz'</t>
  </si>
  <si>
    <t>PARK PAPIESKI</t>
  </si>
  <si>
    <t>POWIERZCHNIA UTWARDZONA (ha)</t>
  </si>
  <si>
    <t>róża 'Short Track', ligustr pospolity</t>
  </si>
  <si>
    <t>sposób ciągły : 05.2026 - 10.2026</t>
  </si>
  <si>
    <t>Pielęgnacja zieleni miejskiej  w Luboniu w sezonie 2026</t>
  </si>
  <si>
    <t>częstotliwość : 2 x rok</t>
  </si>
  <si>
    <t>ZIELEŃ ULICZNA</t>
  </si>
  <si>
    <t xml:space="preserve">zioła, krzewy liściaste tawuła, forsycja itp.. Drzewa 5 szt. </t>
  </si>
  <si>
    <t>grabienie nawierzchni grysowej</t>
  </si>
  <si>
    <t xml:space="preserve">krzewy: kosodrzewina, róża, irga.
drzewa: dąb , grab – 5 szt.
</t>
  </si>
  <si>
    <t>ul. Źródlana- zieleń przy budynku MOPS (Miejski Ośrodek Pomocy Społecznej)</t>
  </si>
  <si>
    <t>ul. Cmentarna</t>
  </si>
  <si>
    <t>ZIELEŃ ULICZNA wyspy przyuliczne ul. Cmentarna</t>
  </si>
  <si>
    <t>ul. Morelowa</t>
  </si>
  <si>
    <t>ul. Żabikowska (odcinek od ul. Wschodniej do ul. Szymanoowskiego)</t>
  </si>
  <si>
    <t xml:space="preserve">bieżące usuwanie przerastającego chmielu z sąsiedniej nieruchomości, </t>
  </si>
  <si>
    <t>ul. Żabikowska 'Miejscówa dla Zapylaczy" wraz z sąsiednimi żywopłotami</t>
  </si>
  <si>
    <t>ZIELEŃ ULICZNA – zieleń izolacyjna żywopłotowa (130 mb+220 mb)</t>
  </si>
  <si>
    <t xml:space="preserve">sposób ciągły : 05.2026 - 10.2026 </t>
  </si>
  <si>
    <t xml:space="preserve">częstotliwość : 2 x rok </t>
  </si>
  <si>
    <t xml:space="preserve">śnieguliczka Chenaulta, Spiraea sp., </t>
  </si>
  <si>
    <t>rudbekia błyskotliwa, rozplenica japońska itp..</t>
  </si>
  <si>
    <t>PARK PAPIESKI UL. UNIJNA/ UL. ŻABIKOWSKA</t>
  </si>
  <si>
    <t>częstotliwość: 2 x rok</t>
  </si>
  <si>
    <t xml:space="preserve"> ul. Sobieskiego (odcinek od ul. Kalinowej – ul. Parkowej )</t>
  </si>
  <si>
    <t>irga 'Ursynów'</t>
  </si>
  <si>
    <t>Miskant , liliowiec ‘Stella d’Oro’ – Perovskia . róża ‘Marathon’ szt.</t>
  </si>
  <si>
    <t xml:space="preserve">ZIELENIEC/ZIELEŃ ULICZNA </t>
  </si>
  <si>
    <t xml:space="preserve">4 szt. Acer platanoides, Rosa ‘neon”, liliowiec ‘Stella d’Oro’  szt., liliwoiec ‘Double Fireracker’ –, miskant 
</t>
  </si>
  <si>
    <t>rozchodnbik okazałay, drzewo, róża</t>
  </si>
  <si>
    <t>wieloletnie byliny, lawenda, berberys itp..</t>
  </si>
  <si>
    <t>zieleń towarzysząca obiektom użyteczności publicznej</t>
  </si>
  <si>
    <t>usuwanie przekwitłych tulipanów wiosną utrzymjywanie nawierzchni granitowej (odchwaszczanie mechaniczne)</t>
  </si>
  <si>
    <t>róże, forsycje, miskanty, brunnera, funkcia, śnieguliczka, mahonia, pnącza, werbena</t>
  </si>
  <si>
    <t>śnieguliczka, tawuła, klon, brzoza, bergenia, rozplenica, irga</t>
  </si>
  <si>
    <t>RONDO ul. Żabikowska</t>
  </si>
  <si>
    <t>begonia, peleragonia</t>
  </si>
  <si>
    <t>w tym 2x rok:</t>
  </si>
  <si>
    <t xml:space="preserve"> w tym 0,0053</t>
  </si>
  <si>
    <t xml:space="preserve">35 skupin krzewów. </t>
  </si>
  <si>
    <t>9 SKUPIN</t>
  </si>
  <si>
    <t>ul. 3 Maja/ Spadzista ZIELENIEC KREDKI</t>
  </si>
  <si>
    <t>ZIELEŃ ULICZNA 5 wysp przyulicznych (przy zbiegu z ul. Targową)</t>
  </si>
  <si>
    <t>w tym 0,0068</t>
  </si>
  <si>
    <t>w tym 0,006</t>
  </si>
  <si>
    <t>rozchodnik, róże</t>
  </si>
  <si>
    <t>ul. Wojska Polskiego odcinek od ul. Morelowej do ul. Szkolnej, strona parzysta</t>
  </si>
  <si>
    <t>brak</t>
  </si>
  <si>
    <t>jednorazowa</t>
  </si>
  <si>
    <t>ul. Dworcowa - zielona ściana z pnączy</t>
  </si>
  <si>
    <t>ul. Poznańska - zielona ściana z pnączy</t>
  </si>
  <si>
    <t>ul. Poniatowskiego - zielony przystanek</t>
  </si>
  <si>
    <t>ul. Westerplatte - zielona ściana z pnączy</t>
  </si>
  <si>
    <t>pnącza bluszcz i wiciokrzew</t>
  </si>
  <si>
    <t>wzdłuż ekranów około 127 mb, młode okazy, jeszcze nie parastają ekranów</t>
  </si>
  <si>
    <t>wzdłuż ogrodzenia 84 mb młode okazy, jeszcze nie parastają ogrodzenia</t>
  </si>
  <si>
    <t>wzdłuż ogrodzenia 116 mb młode okazy, jeszcze nie parastają ogrodzenia</t>
  </si>
  <si>
    <t>pnącza bluszcz i zieleń sezonowa, pielęgnacja w donicach</t>
  </si>
  <si>
    <t>sadzenie roślin sezonowych</t>
  </si>
  <si>
    <t>częstotwliość: 2 x rok</t>
  </si>
  <si>
    <t>38.</t>
  </si>
  <si>
    <t>39.</t>
  </si>
  <si>
    <t>w tym jednorazowo:</t>
  </si>
  <si>
    <t>40.</t>
  </si>
  <si>
    <t>ul. Szkolna/ ul. Lipowa z wyspą</t>
  </si>
  <si>
    <t>usuwanie stałe odrostów sumaków</t>
  </si>
  <si>
    <t>róze, krzewy jałowiec, liliowce</t>
  </si>
  <si>
    <t>‘Sąsiedzkie Tulipany’ ul. Żabikowska z wyspami</t>
  </si>
  <si>
    <t>41.</t>
  </si>
  <si>
    <t>ul. 11 Listopada/ NETTO wyspa przyuliczna</t>
  </si>
  <si>
    <t>perovskia, róże</t>
  </si>
  <si>
    <t>1 hotel dla owadów</t>
  </si>
  <si>
    <r>
      <t xml:space="preserve">odchwaszczanie powierzchni utwardzonej przu Krzyżu oraz </t>
    </r>
    <r>
      <rPr>
        <u/>
        <sz val="8"/>
        <color rgb="FFFF0000"/>
        <rFont val="Times New Roman"/>
        <family val="1"/>
        <charset val="238"/>
      </rPr>
      <t>6 hoteli dla owadów</t>
    </r>
  </si>
  <si>
    <t>jednorazowa w tym sadzenie sezonowych</t>
  </si>
  <si>
    <t>pozycja nr 30 i 38</t>
  </si>
  <si>
    <t>w tym jednorazowe  sadzenie sezonowych:</t>
  </si>
  <si>
    <t>częstotwliość: 2 x rok w tym jednorazowe sadzenie sezonowych</t>
  </si>
  <si>
    <t>w tym pielęgnacja sposób ciągły</t>
  </si>
  <si>
    <t>w tym konserwacja hoteli</t>
  </si>
  <si>
    <t>RAZEM powierzchnia:</t>
  </si>
  <si>
    <t>8 szt.</t>
  </si>
  <si>
    <t>odchwaszczanie, cięcia sanitarne, usuwanie odpadów komunalnych, jednorazowe nawożenie, dostawa zrębki i ściółkowanie, utylizacja urobku</t>
  </si>
  <si>
    <t>ściółkowanie, przycięcie, podwiązanie, nawożenie 1x, prace porządkowe, dostawa zrębki i ścióółkowanie, utylizacja urobku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</si>
</sst>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u/>
      <sz val="8"/>
      <color rgb="FF00B05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8"/>
      <color rgb="FF000000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u/>
      <sz val="8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20"/>
      <color theme="1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u/>
      <sz val="8"/>
      <color rgb="FFFF0000"/>
      <name val="Times New Roman"/>
      <family val="1"/>
      <charset val="238"/>
    </font>
    <font>
      <b/>
      <sz val="20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189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96">
    <xf numFmtId="0" fontId="0" fillId="0" borderId="0" xfId="0"/>
    <xf numFmtId="0" fontId="4" fillId="0" borderId="0" xfId="0" applyFont="1" applyAlignment="1">
      <alignment vertical="center" wrapText="1"/>
    </xf>
    <xf numFmtId="0" fontId="1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0" fillId="0" borderId="1" xfId="0" applyBorder="1"/>
    <xf numFmtId="0" fontId="8" fillId="0" borderId="1" xfId="1" applyBorder="1"/>
    <xf numFmtId="0" fontId="5" fillId="0" borderId="4" xfId="0" applyFont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2" fillId="0" borderId="3" xfId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" fillId="0" borderId="0" xfId="1" applyFont="1" applyBorder="1" applyAlignment="1">
      <alignment horizontal="center" vertical="center"/>
    </xf>
    <xf numFmtId="0" fontId="8" fillId="0" borderId="0" xfId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2" fillId="0" borderId="0" xfId="1" applyFont="1" applyBorder="1"/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justify" vertical="center" wrapText="1"/>
    </xf>
    <xf numFmtId="0" fontId="6" fillId="4" borderId="1" xfId="0" applyFont="1" applyFill="1" applyBorder="1" applyAlignment="1">
      <alignment horizontal="justify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vertical="center" wrapText="1"/>
    </xf>
    <xf numFmtId="0" fontId="15" fillId="3" borderId="1" xfId="1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/>
    </xf>
    <xf numFmtId="0" fontId="16" fillId="2" borderId="5" xfId="1" applyFont="1" applyFill="1" applyBorder="1" applyAlignment="1">
      <alignment horizontal="center" vertical="center"/>
    </xf>
    <xf numFmtId="0" fontId="16" fillId="2" borderId="6" xfId="1" applyFont="1" applyFill="1" applyBorder="1" applyAlignment="1">
      <alignment horizontal="center" vertical="center"/>
    </xf>
    <xf numFmtId="0" fontId="16" fillId="2" borderId="7" xfId="1" applyFont="1" applyFill="1" applyBorder="1" applyAlignment="1">
      <alignment horizontal="center" vertical="center"/>
    </xf>
    <xf numFmtId="0" fontId="1" fillId="5" borderId="1" xfId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horizontal="left" vertical="center" wrapText="1"/>
    </xf>
    <xf numFmtId="0" fontId="15" fillId="5" borderId="8" xfId="1" applyFont="1" applyFill="1" applyBorder="1" applyAlignment="1">
      <alignment horizontal="left" vertical="center"/>
    </xf>
    <xf numFmtId="0" fontId="15" fillId="5" borderId="9" xfId="1" applyFont="1" applyFill="1" applyBorder="1" applyAlignment="1">
      <alignment horizontal="left" vertical="center"/>
    </xf>
    <xf numFmtId="0" fontId="15" fillId="5" borderId="10" xfId="1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15" fillId="7" borderId="1" xfId="1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2" fillId="7" borderId="1" xfId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1" fillId="7" borderId="1" xfId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vertical="center" wrapText="1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17" fillId="8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left" vertical="center" wrapText="1"/>
    </xf>
    <xf numFmtId="0" fontId="15" fillId="6" borderId="11" xfId="1" applyFont="1" applyFill="1" applyBorder="1" applyAlignment="1">
      <alignment horizontal="left" vertical="center" wrapText="1"/>
    </xf>
    <xf numFmtId="0" fontId="15" fillId="6" borderId="12" xfId="1" applyFont="1" applyFill="1" applyBorder="1" applyAlignment="1">
      <alignment horizontal="left" vertical="center" wrapText="1"/>
    </xf>
    <xf numFmtId="0" fontId="15" fillId="6" borderId="13" xfId="1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horizontal="left" vertical="center"/>
    </xf>
    <xf numFmtId="0" fontId="15" fillId="6" borderId="12" xfId="0" applyFont="1" applyFill="1" applyBorder="1" applyAlignment="1">
      <alignment horizontal="left" vertical="center"/>
    </xf>
    <xf numFmtId="0" fontId="15" fillId="6" borderId="13" xfId="0" applyFont="1" applyFill="1" applyBorder="1" applyAlignment="1">
      <alignment horizontal="left" vertical="center"/>
    </xf>
    <xf numFmtId="0" fontId="15" fillId="8" borderId="8" xfId="1" applyFont="1" applyFill="1" applyBorder="1" applyAlignment="1">
      <alignment horizontal="left" vertical="center"/>
    </xf>
    <xf numFmtId="0" fontId="15" fillId="8" borderId="9" xfId="1" applyFont="1" applyFill="1" applyBorder="1" applyAlignment="1">
      <alignment horizontal="left" vertical="center"/>
    </xf>
    <xf numFmtId="0" fontId="15" fillId="8" borderId="10" xfId="1" applyFont="1" applyFill="1" applyBorder="1" applyAlignment="1">
      <alignment horizontal="left" vertical="center"/>
    </xf>
    <xf numFmtId="0" fontId="18" fillId="8" borderId="8" xfId="0" applyFont="1" applyFill="1" applyBorder="1" applyAlignment="1">
      <alignment horizontal="left" vertical="center"/>
    </xf>
    <xf numFmtId="0" fontId="18" fillId="8" borderId="9" xfId="0" applyFont="1" applyFill="1" applyBorder="1" applyAlignment="1">
      <alignment horizontal="left" vertical="center"/>
    </xf>
    <xf numFmtId="0" fontId="18" fillId="8" borderId="10" xfId="0" applyFont="1" applyFill="1" applyBorder="1" applyAlignment="1">
      <alignment horizontal="left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colors>
    <mruColors>
      <color rgb="FF66FF99"/>
      <color rgb="FFE010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74A77-2C4E-4AAF-B311-ED5C483C8C47}">
  <sheetPr>
    <pageSetUpPr fitToPage="1"/>
  </sheetPr>
  <dimension ref="A1:I210"/>
  <sheetViews>
    <sheetView tabSelected="1" topLeftCell="A7" zoomScaleNormal="100" workbookViewId="0">
      <selection activeCell="N45" sqref="N45"/>
    </sheetView>
  </sheetViews>
  <sheetFormatPr defaultRowHeight="15" x14ac:dyDescent="0.25"/>
  <cols>
    <col min="1" max="1" width="6.42578125" style="2" customWidth="1"/>
    <col min="2" max="2" width="27.5703125" style="6" customWidth="1"/>
    <col min="3" max="3" width="17.28515625" style="5" customWidth="1"/>
    <col min="4" max="4" width="15.28515625" style="3" customWidth="1"/>
    <col min="5" max="5" width="16.28515625" style="13" customWidth="1"/>
    <col min="6" max="6" width="23" customWidth="1"/>
    <col min="7" max="7" width="21.85546875" customWidth="1"/>
    <col min="8" max="8" width="26.85546875" style="8" customWidth="1"/>
    <col min="9" max="9" width="50.85546875" style="8" customWidth="1"/>
  </cols>
  <sheetData>
    <row r="1" spans="1:9" ht="48" customHeight="1" thickBot="1" x14ac:dyDescent="0.3">
      <c r="A1" s="42" t="s">
        <v>106</v>
      </c>
      <c r="B1" s="43"/>
      <c r="C1" s="43"/>
      <c r="D1" s="43"/>
      <c r="E1" s="43"/>
      <c r="F1" s="43"/>
      <c r="G1" s="43"/>
      <c r="H1" s="43"/>
      <c r="I1" s="44"/>
    </row>
    <row r="2" spans="1:9" ht="31.5" customHeight="1" x14ac:dyDescent="0.25">
      <c r="A2" s="9" t="s">
        <v>69</v>
      </c>
      <c r="B2" s="10" t="s">
        <v>0</v>
      </c>
      <c r="C2" s="11" t="s">
        <v>1</v>
      </c>
      <c r="D2" s="10" t="s">
        <v>72</v>
      </c>
      <c r="E2" s="10" t="s">
        <v>103</v>
      </c>
      <c r="F2" s="10" t="s">
        <v>2</v>
      </c>
      <c r="G2" s="12" t="s">
        <v>80</v>
      </c>
      <c r="H2" s="7" t="s">
        <v>3</v>
      </c>
      <c r="I2" s="7" t="s">
        <v>81</v>
      </c>
    </row>
    <row r="3" spans="1:9" ht="72.75" customHeight="1" x14ac:dyDescent="0.25">
      <c r="A3" s="62" t="s">
        <v>4</v>
      </c>
      <c r="B3" s="63" t="s">
        <v>124</v>
      </c>
      <c r="C3" s="64" t="s">
        <v>102</v>
      </c>
      <c r="D3" s="63">
        <v>0.16070000000000001</v>
      </c>
      <c r="E3" s="63" t="s">
        <v>140</v>
      </c>
      <c r="F3" s="65" t="s">
        <v>183</v>
      </c>
      <c r="G3" s="65" t="s">
        <v>107</v>
      </c>
      <c r="H3" s="82" t="s">
        <v>174</v>
      </c>
      <c r="I3" s="66" t="s">
        <v>141</v>
      </c>
    </row>
    <row r="4" spans="1:9" ht="80.25" customHeight="1" x14ac:dyDescent="0.25">
      <c r="A4" s="2" t="s">
        <v>6</v>
      </c>
      <c r="B4" s="23" t="s">
        <v>137</v>
      </c>
      <c r="C4" s="24" t="s">
        <v>5</v>
      </c>
      <c r="D4" s="31">
        <v>4.53E-2</v>
      </c>
      <c r="E4" s="31">
        <v>0</v>
      </c>
      <c r="F4" s="24" t="s">
        <v>183</v>
      </c>
      <c r="G4" s="24" t="s">
        <v>105</v>
      </c>
      <c r="H4" s="25" t="s">
        <v>82</v>
      </c>
      <c r="I4" s="25" t="s">
        <v>83</v>
      </c>
    </row>
    <row r="5" spans="1:9" ht="60.75" customHeight="1" x14ac:dyDescent="0.25">
      <c r="A5" s="67" t="s">
        <v>9</v>
      </c>
      <c r="B5" s="64" t="s">
        <v>7</v>
      </c>
      <c r="C5" s="65" t="s">
        <v>8</v>
      </c>
      <c r="D5" s="68">
        <v>7.1000000000000004E-3</v>
      </c>
      <c r="E5" s="69">
        <v>0</v>
      </c>
      <c r="F5" s="65" t="s">
        <v>183</v>
      </c>
      <c r="G5" s="65" t="s">
        <v>107</v>
      </c>
      <c r="H5" s="70" t="s">
        <v>149</v>
      </c>
      <c r="I5" s="70" t="s">
        <v>84</v>
      </c>
    </row>
    <row r="6" spans="1:9" ht="64.5" customHeight="1" x14ac:dyDescent="0.25">
      <c r="A6" s="2" t="s">
        <v>10</v>
      </c>
      <c r="B6" s="23" t="s">
        <v>113</v>
      </c>
      <c r="C6" s="24" t="s">
        <v>114</v>
      </c>
      <c r="D6" s="31">
        <v>1.09E-2</v>
      </c>
      <c r="E6" s="32">
        <v>0</v>
      </c>
      <c r="F6" s="24" t="s">
        <v>183</v>
      </c>
      <c r="G6" s="24" t="s">
        <v>105</v>
      </c>
      <c r="H6" s="29" t="s">
        <v>149</v>
      </c>
      <c r="I6" s="25" t="s">
        <v>131</v>
      </c>
    </row>
    <row r="7" spans="1:9" ht="75.75" customHeight="1" x14ac:dyDescent="0.25">
      <c r="A7" s="2" t="s">
        <v>12</v>
      </c>
      <c r="B7" s="23" t="s">
        <v>11</v>
      </c>
      <c r="C7" s="24" t="s">
        <v>144</v>
      </c>
      <c r="D7" s="31">
        <v>1.7999999999999999E-2</v>
      </c>
      <c r="E7" s="33">
        <v>0</v>
      </c>
      <c r="F7" s="24" t="s">
        <v>183</v>
      </c>
      <c r="G7" s="24" t="s">
        <v>105</v>
      </c>
      <c r="H7" s="29" t="s">
        <v>149</v>
      </c>
      <c r="I7" s="25" t="s">
        <v>101</v>
      </c>
    </row>
    <row r="8" spans="1:9" ht="60" customHeight="1" x14ac:dyDescent="0.25">
      <c r="A8" s="2" t="s">
        <v>13</v>
      </c>
      <c r="B8" s="23" t="s">
        <v>14</v>
      </c>
      <c r="C8" s="24" t="s">
        <v>108</v>
      </c>
      <c r="D8" s="31">
        <v>8.5000000000000006E-3</v>
      </c>
      <c r="E8" s="32">
        <v>0</v>
      </c>
      <c r="F8" s="24" t="s">
        <v>183</v>
      </c>
      <c r="G8" s="24" t="s">
        <v>105</v>
      </c>
      <c r="H8" s="29" t="s">
        <v>149</v>
      </c>
      <c r="I8" s="25" t="s">
        <v>109</v>
      </c>
    </row>
    <row r="9" spans="1:9" ht="66" customHeight="1" x14ac:dyDescent="0.25">
      <c r="A9" s="67" t="s">
        <v>15</v>
      </c>
      <c r="B9" s="64" t="s">
        <v>16</v>
      </c>
      <c r="C9" s="65" t="s">
        <v>17</v>
      </c>
      <c r="D9" s="68">
        <v>2.8799999999999999E-2</v>
      </c>
      <c r="E9" s="69">
        <v>0</v>
      </c>
      <c r="F9" s="65" t="s">
        <v>183</v>
      </c>
      <c r="G9" s="65" t="s">
        <v>107</v>
      </c>
      <c r="H9" s="70" t="s">
        <v>149</v>
      </c>
      <c r="I9" s="70" t="s">
        <v>85</v>
      </c>
    </row>
    <row r="10" spans="1:9" ht="75.75" customHeight="1" x14ac:dyDescent="0.25">
      <c r="A10" s="2" t="s">
        <v>18</v>
      </c>
      <c r="B10" s="23" t="s">
        <v>115</v>
      </c>
      <c r="C10" s="24" t="s">
        <v>108</v>
      </c>
      <c r="D10" s="31">
        <v>4.4000000000000003E-3</v>
      </c>
      <c r="E10" s="34">
        <v>0</v>
      </c>
      <c r="F10" s="24" t="s">
        <v>183</v>
      </c>
      <c r="G10" s="24" t="s">
        <v>105</v>
      </c>
      <c r="H10" s="29" t="s">
        <v>149</v>
      </c>
      <c r="I10" s="35" t="s">
        <v>147</v>
      </c>
    </row>
    <row r="11" spans="1:9" ht="71.25" customHeight="1" x14ac:dyDescent="0.25">
      <c r="A11" s="2" t="s">
        <v>19</v>
      </c>
      <c r="B11" s="23" t="s">
        <v>20</v>
      </c>
      <c r="C11" s="24" t="s">
        <v>21</v>
      </c>
      <c r="D11" s="31">
        <v>3.2800000000000003E-2</v>
      </c>
      <c r="E11" s="32" t="s">
        <v>146</v>
      </c>
      <c r="F11" s="24" t="s">
        <v>183</v>
      </c>
      <c r="G11" s="24" t="s">
        <v>105</v>
      </c>
      <c r="H11" s="30" t="s">
        <v>110</v>
      </c>
      <c r="I11" s="36" t="s">
        <v>86</v>
      </c>
    </row>
    <row r="12" spans="1:9" ht="78" customHeight="1" x14ac:dyDescent="0.25">
      <c r="A12" s="2" t="s">
        <v>22</v>
      </c>
      <c r="B12" s="23" t="s">
        <v>166</v>
      </c>
      <c r="C12" s="24" t="s">
        <v>21</v>
      </c>
      <c r="D12" s="31">
        <v>1.06E-2</v>
      </c>
      <c r="E12" s="26">
        <v>0</v>
      </c>
      <c r="F12" s="24" t="s">
        <v>183</v>
      </c>
      <c r="G12" s="24" t="s">
        <v>105</v>
      </c>
      <c r="H12" s="29" t="s">
        <v>149</v>
      </c>
      <c r="I12" s="36" t="s">
        <v>100</v>
      </c>
    </row>
    <row r="13" spans="1:9" ht="61.5" customHeight="1" x14ac:dyDescent="0.25">
      <c r="A13" s="2" t="s">
        <v>23</v>
      </c>
      <c r="B13" s="23" t="s">
        <v>24</v>
      </c>
      <c r="C13" s="24" t="s">
        <v>21</v>
      </c>
      <c r="D13" s="31">
        <v>2.9399999999999999E-2</v>
      </c>
      <c r="E13" s="32">
        <v>0</v>
      </c>
      <c r="F13" s="24" t="s">
        <v>183</v>
      </c>
      <c r="G13" s="24" t="s">
        <v>105</v>
      </c>
      <c r="H13" s="29" t="s">
        <v>167</v>
      </c>
      <c r="I13" s="36" t="s">
        <v>87</v>
      </c>
    </row>
    <row r="14" spans="1:9" ht="66.75" customHeight="1" x14ac:dyDescent="0.25">
      <c r="A14" s="67" t="s">
        <v>25</v>
      </c>
      <c r="B14" s="64" t="s">
        <v>126</v>
      </c>
      <c r="C14" s="65" t="s">
        <v>35</v>
      </c>
      <c r="D14" s="71">
        <v>2.1600000000000001E-2</v>
      </c>
      <c r="E14" s="72">
        <v>0</v>
      </c>
      <c r="F14" s="65" t="s">
        <v>183</v>
      </c>
      <c r="G14" s="65" t="s">
        <v>107</v>
      </c>
      <c r="H14" s="70" t="s">
        <v>149</v>
      </c>
      <c r="I14" s="70" t="s">
        <v>127</v>
      </c>
    </row>
    <row r="15" spans="1:9" ht="64.5" customHeight="1" x14ac:dyDescent="0.25">
      <c r="A15" s="2" t="s">
        <v>27</v>
      </c>
      <c r="B15" s="23" t="s">
        <v>26</v>
      </c>
      <c r="C15" s="24" t="s">
        <v>28</v>
      </c>
      <c r="D15" s="31">
        <v>4.7000000000000002E-3</v>
      </c>
      <c r="E15" s="26">
        <v>0</v>
      </c>
      <c r="F15" s="24" t="s">
        <v>183</v>
      </c>
      <c r="G15" s="24" t="s">
        <v>105</v>
      </c>
      <c r="H15" s="29" t="s">
        <v>149</v>
      </c>
      <c r="I15" s="37" t="s">
        <v>88</v>
      </c>
    </row>
    <row r="16" spans="1:9" ht="55.5" customHeight="1" x14ac:dyDescent="0.25">
      <c r="A16" s="2" t="s">
        <v>29</v>
      </c>
      <c r="B16" s="23" t="s">
        <v>118</v>
      </c>
      <c r="C16" s="24" t="s">
        <v>28</v>
      </c>
      <c r="D16" s="31">
        <v>1.5100000000000001E-2</v>
      </c>
      <c r="E16" s="32">
        <v>0</v>
      </c>
      <c r="F16" s="24" t="s">
        <v>183</v>
      </c>
      <c r="G16" s="24" t="s">
        <v>105</v>
      </c>
      <c r="H16" s="81" t="s">
        <v>173</v>
      </c>
      <c r="I16" s="25" t="s">
        <v>132</v>
      </c>
    </row>
    <row r="17" spans="1:9" ht="62.25" customHeight="1" x14ac:dyDescent="0.25">
      <c r="A17" s="2" t="s">
        <v>30</v>
      </c>
      <c r="B17" s="23" t="s">
        <v>31</v>
      </c>
      <c r="C17" s="24" t="s">
        <v>28</v>
      </c>
      <c r="D17" s="31">
        <v>3.0000000000000001E-3</v>
      </c>
      <c r="E17" s="32">
        <v>0</v>
      </c>
      <c r="F17" s="24" t="s">
        <v>183</v>
      </c>
      <c r="G17" s="24" t="s">
        <v>105</v>
      </c>
      <c r="H17" s="29" t="s">
        <v>149</v>
      </c>
      <c r="I17" s="25" t="s">
        <v>89</v>
      </c>
    </row>
    <row r="18" spans="1:9" ht="63" customHeight="1" x14ac:dyDescent="0.25">
      <c r="A18" s="4" t="s">
        <v>32</v>
      </c>
      <c r="B18" s="23" t="s">
        <v>116</v>
      </c>
      <c r="C18" s="24" t="s">
        <v>108</v>
      </c>
      <c r="D18" s="31">
        <v>2.8000000000000001E-2</v>
      </c>
      <c r="E18" s="32">
        <v>0</v>
      </c>
      <c r="F18" s="24" t="s">
        <v>183</v>
      </c>
      <c r="G18" s="24" t="s">
        <v>105</v>
      </c>
      <c r="H18" s="29" t="s">
        <v>149</v>
      </c>
      <c r="I18" s="25" t="s">
        <v>168</v>
      </c>
    </row>
    <row r="19" spans="1:9" ht="63.75" customHeight="1" x14ac:dyDescent="0.25">
      <c r="A19" s="2" t="s">
        <v>33</v>
      </c>
      <c r="B19" s="23" t="s">
        <v>34</v>
      </c>
      <c r="C19" s="30" t="s">
        <v>71</v>
      </c>
      <c r="D19" s="31">
        <v>8.3999999999999995E-3</v>
      </c>
      <c r="E19" s="32">
        <v>0</v>
      </c>
      <c r="F19" s="24" t="s">
        <v>183</v>
      </c>
      <c r="G19" s="24" t="s">
        <v>105</v>
      </c>
      <c r="H19" s="29" t="s">
        <v>149</v>
      </c>
      <c r="I19" s="25" t="s">
        <v>123</v>
      </c>
    </row>
    <row r="20" spans="1:9" ht="59.25" customHeight="1" x14ac:dyDescent="0.25">
      <c r="A20" s="67" t="s">
        <v>36</v>
      </c>
      <c r="B20" s="64" t="s">
        <v>37</v>
      </c>
      <c r="C20" s="65" t="s">
        <v>70</v>
      </c>
      <c r="D20" s="68">
        <v>3.0000000000000001E-3</v>
      </c>
      <c r="E20" s="69">
        <v>0</v>
      </c>
      <c r="F20" s="65" t="s">
        <v>183</v>
      </c>
      <c r="G20" s="65" t="s">
        <v>107</v>
      </c>
      <c r="H20" s="70" t="s">
        <v>149</v>
      </c>
      <c r="I20" s="70" t="s">
        <v>38</v>
      </c>
    </row>
    <row r="21" spans="1:9" ht="80.25" customHeight="1" x14ac:dyDescent="0.25">
      <c r="A21" s="2" t="s">
        <v>39</v>
      </c>
      <c r="B21" s="23" t="s">
        <v>42</v>
      </c>
      <c r="C21" s="24" t="s">
        <v>67</v>
      </c>
      <c r="D21" s="31">
        <v>4.7500000000000001E-2</v>
      </c>
      <c r="E21" s="26">
        <v>0</v>
      </c>
      <c r="F21" s="24" t="s">
        <v>183</v>
      </c>
      <c r="G21" s="24" t="s">
        <v>105</v>
      </c>
      <c r="H21" s="38" t="s">
        <v>149</v>
      </c>
      <c r="I21" s="30" t="s">
        <v>142</v>
      </c>
    </row>
    <row r="22" spans="1:9" ht="62.25" customHeight="1" x14ac:dyDescent="0.25">
      <c r="A22" s="2" t="s">
        <v>40</v>
      </c>
      <c r="B22" s="23" t="s">
        <v>44</v>
      </c>
      <c r="C22" s="24" t="s">
        <v>73</v>
      </c>
      <c r="D22" s="31">
        <v>2.6800000000000001E-2</v>
      </c>
      <c r="E22" s="26" t="s">
        <v>145</v>
      </c>
      <c r="F22" s="24" t="s">
        <v>183</v>
      </c>
      <c r="G22" s="24" t="s">
        <v>105</v>
      </c>
      <c r="H22" s="39" t="s">
        <v>134</v>
      </c>
      <c r="I22" s="30" t="s">
        <v>111</v>
      </c>
    </row>
    <row r="23" spans="1:9" ht="60" customHeight="1" x14ac:dyDescent="0.25">
      <c r="A23" s="67" t="s">
        <v>41</v>
      </c>
      <c r="B23" s="64" t="s">
        <v>74</v>
      </c>
      <c r="C23" s="65" t="s">
        <v>96</v>
      </c>
      <c r="D23" s="68">
        <v>6.2100000000000002E-2</v>
      </c>
      <c r="E23" s="69">
        <v>0</v>
      </c>
      <c r="F23" s="65" t="s">
        <v>183</v>
      </c>
      <c r="G23" s="65" t="s">
        <v>107</v>
      </c>
      <c r="H23" s="70" t="s">
        <v>149</v>
      </c>
      <c r="I23" s="70" t="s">
        <v>122</v>
      </c>
    </row>
    <row r="24" spans="1:9" ht="64.5" customHeight="1" x14ac:dyDescent="0.25">
      <c r="A24" s="2" t="s">
        <v>43</v>
      </c>
      <c r="B24" s="23" t="s">
        <v>112</v>
      </c>
      <c r="C24" s="24" t="s">
        <v>133</v>
      </c>
      <c r="D24" s="31">
        <v>2.9499999999999998E-2</v>
      </c>
      <c r="E24" s="32">
        <v>0</v>
      </c>
      <c r="F24" s="24" t="s">
        <v>183</v>
      </c>
      <c r="G24" s="24" t="s">
        <v>105</v>
      </c>
      <c r="H24" s="38" t="s">
        <v>149</v>
      </c>
      <c r="I24" s="25" t="s">
        <v>135</v>
      </c>
    </row>
    <row r="25" spans="1:9" ht="70.5" customHeight="1" x14ac:dyDescent="0.25">
      <c r="A25" s="2" t="s">
        <v>45</v>
      </c>
      <c r="B25" s="23" t="s">
        <v>66</v>
      </c>
      <c r="C25" s="24" t="s">
        <v>35</v>
      </c>
      <c r="D25" s="28">
        <v>2.1399999999999999E-2</v>
      </c>
      <c r="E25" s="32">
        <v>0</v>
      </c>
      <c r="F25" s="24" t="s">
        <v>183</v>
      </c>
      <c r="G25" s="24" t="s">
        <v>105</v>
      </c>
      <c r="H25" s="38" t="s">
        <v>149</v>
      </c>
      <c r="I25" s="25" t="s">
        <v>128</v>
      </c>
    </row>
    <row r="26" spans="1:9" ht="57.75" customHeight="1" x14ac:dyDescent="0.25">
      <c r="A26" s="67" t="s">
        <v>46</v>
      </c>
      <c r="B26" s="64" t="s">
        <v>77</v>
      </c>
      <c r="C26" s="65" t="s">
        <v>76</v>
      </c>
      <c r="D26" s="68">
        <v>1.3599999999999999E-2</v>
      </c>
      <c r="E26" s="72">
        <v>0</v>
      </c>
      <c r="F26" s="65" t="s">
        <v>183</v>
      </c>
      <c r="G26" s="65" t="s">
        <v>125</v>
      </c>
      <c r="H26" s="70" t="s">
        <v>149</v>
      </c>
      <c r="I26" s="70" t="s">
        <v>90</v>
      </c>
    </row>
    <row r="27" spans="1:9" ht="57" customHeight="1" x14ac:dyDescent="0.25">
      <c r="A27" s="2" t="s">
        <v>47</v>
      </c>
      <c r="B27" s="23" t="s">
        <v>78</v>
      </c>
      <c r="C27" s="27" t="s">
        <v>75</v>
      </c>
      <c r="D27" s="31">
        <v>2.1899999999999999E-2</v>
      </c>
      <c r="E27" s="26">
        <v>0</v>
      </c>
      <c r="F27" s="24" t="s">
        <v>183</v>
      </c>
      <c r="G27" s="24" t="s">
        <v>105</v>
      </c>
      <c r="H27" s="25" t="s">
        <v>117</v>
      </c>
      <c r="I27" s="25" t="s">
        <v>99</v>
      </c>
    </row>
    <row r="28" spans="1:9" ht="63" customHeight="1" x14ac:dyDescent="0.25">
      <c r="A28" s="2" t="s">
        <v>48</v>
      </c>
      <c r="B28" s="23" t="s">
        <v>55</v>
      </c>
      <c r="C28" s="24" t="s">
        <v>21</v>
      </c>
      <c r="D28" s="31">
        <v>1.7999999999999999E-2</v>
      </c>
      <c r="E28" s="26">
        <v>0</v>
      </c>
      <c r="F28" s="24" t="s">
        <v>183</v>
      </c>
      <c r="G28" s="24" t="s">
        <v>105</v>
      </c>
      <c r="H28" s="81" t="s">
        <v>173</v>
      </c>
      <c r="I28" s="25" t="s">
        <v>91</v>
      </c>
    </row>
    <row r="29" spans="1:9" ht="71.25" customHeight="1" x14ac:dyDescent="0.25">
      <c r="A29" s="2" t="s">
        <v>49</v>
      </c>
      <c r="B29" s="23" t="s">
        <v>57</v>
      </c>
      <c r="C29" s="24" t="s">
        <v>21</v>
      </c>
      <c r="D29" s="31">
        <v>2.5100000000000001E-2</v>
      </c>
      <c r="E29" s="26">
        <v>0</v>
      </c>
      <c r="F29" s="24" t="s">
        <v>183</v>
      </c>
      <c r="G29" s="24" t="s">
        <v>105</v>
      </c>
      <c r="H29" s="29" t="s">
        <v>149</v>
      </c>
      <c r="I29" s="25" t="s">
        <v>92</v>
      </c>
    </row>
    <row r="30" spans="1:9" ht="72.75" customHeight="1" x14ac:dyDescent="0.25">
      <c r="A30" s="67" t="s">
        <v>50</v>
      </c>
      <c r="B30" s="64" t="s">
        <v>148</v>
      </c>
      <c r="C30" s="65" t="s">
        <v>119</v>
      </c>
      <c r="D30" s="68">
        <v>3.5000000000000003E-2</v>
      </c>
      <c r="E30" s="69">
        <v>0</v>
      </c>
      <c r="F30" s="65" t="s">
        <v>183</v>
      </c>
      <c r="G30" s="65" t="s">
        <v>121</v>
      </c>
      <c r="H30" s="70" t="s">
        <v>149</v>
      </c>
      <c r="I30" s="70" t="s">
        <v>104</v>
      </c>
    </row>
    <row r="31" spans="1:9" ht="75" customHeight="1" x14ac:dyDescent="0.25">
      <c r="A31" s="67" t="s">
        <v>51</v>
      </c>
      <c r="B31" s="64" t="s">
        <v>143</v>
      </c>
      <c r="C31" s="73" t="s">
        <v>79</v>
      </c>
      <c r="D31" s="68">
        <v>1.7999999999999999E-2</v>
      </c>
      <c r="E31" s="72">
        <v>0</v>
      </c>
      <c r="F31" s="65" t="s">
        <v>183</v>
      </c>
      <c r="G31" s="65" t="s">
        <v>121</v>
      </c>
      <c r="H31" s="70" t="s">
        <v>149</v>
      </c>
      <c r="I31" s="70" t="s">
        <v>136</v>
      </c>
    </row>
    <row r="32" spans="1:9" ht="63" customHeight="1" x14ac:dyDescent="0.25">
      <c r="A32" s="67" t="s">
        <v>52</v>
      </c>
      <c r="B32" s="64" t="s">
        <v>62</v>
      </c>
      <c r="C32" s="65" t="s">
        <v>67</v>
      </c>
      <c r="D32" s="68">
        <v>0.01</v>
      </c>
      <c r="E32" s="69">
        <v>0</v>
      </c>
      <c r="F32" s="65" t="s">
        <v>183</v>
      </c>
      <c r="G32" s="65" t="s">
        <v>178</v>
      </c>
      <c r="H32" s="66" t="s">
        <v>160</v>
      </c>
      <c r="I32" s="70" t="s">
        <v>138</v>
      </c>
    </row>
    <row r="33" spans="1:9" ht="60" customHeight="1" x14ac:dyDescent="0.25">
      <c r="A33" s="2" t="s">
        <v>53</v>
      </c>
      <c r="B33" s="23" t="s">
        <v>63</v>
      </c>
      <c r="C33" s="24" t="s">
        <v>28</v>
      </c>
      <c r="D33" s="31">
        <v>7.0000000000000001E-3</v>
      </c>
      <c r="E33" s="32">
        <v>0</v>
      </c>
      <c r="F33" s="24" t="s">
        <v>183</v>
      </c>
      <c r="G33" s="24" t="s">
        <v>105</v>
      </c>
      <c r="H33" s="29" t="s">
        <v>149</v>
      </c>
      <c r="I33" s="25" t="s">
        <v>93</v>
      </c>
    </row>
    <row r="34" spans="1:9" ht="57.75" customHeight="1" x14ac:dyDescent="0.25">
      <c r="A34" s="2" t="s">
        <v>54</v>
      </c>
      <c r="B34" s="23" t="s">
        <v>64</v>
      </c>
      <c r="C34" s="24" t="s">
        <v>35</v>
      </c>
      <c r="D34" s="31">
        <v>3.56E-2</v>
      </c>
      <c r="E34" s="26">
        <v>0</v>
      </c>
      <c r="F34" s="24" t="s">
        <v>183</v>
      </c>
      <c r="G34" s="24" t="s">
        <v>120</v>
      </c>
      <c r="H34" s="29" t="s">
        <v>149</v>
      </c>
      <c r="I34" s="25" t="s">
        <v>94</v>
      </c>
    </row>
    <row r="35" spans="1:9" ht="60" customHeight="1" x14ac:dyDescent="0.25">
      <c r="A35" s="2" t="s">
        <v>56</v>
      </c>
      <c r="B35" s="23" t="s">
        <v>65</v>
      </c>
      <c r="C35" s="24" t="s">
        <v>67</v>
      </c>
      <c r="D35" s="31">
        <v>2.4E-2</v>
      </c>
      <c r="E35" s="32">
        <v>0</v>
      </c>
      <c r="F35" s="24" t="s">
        <v>183</v>
      </c>
      <c r="G35" s="24" t="s">
        <v>105</v>
      </c>
      <c r="H35" s="29" t="s">
        <v>149</v>
      </c>
      <c r="I35" s="25" t="s">
        <v>97</v>
      </c>
    </row>
    <row r="36" spans="1:9" ht="66" customHeight="1" x14ac:dyDescent="0.25">
      <c r="A36" s="67" t="s">
        <v>58</v>
      </c>
      <c r="B36" s="64" t="s">
        <v>68</v>
      </c>
      <c r="C36" s="65" t="s">
        <v>35</v>
      </c>
      <c r="D36" s="71">
        <v>2.8000000000000001E-2</v>
      </c>
      <c r="E36" s="69">
        <v>0</v>
      </c>
      <c r="F36" s="65" t="s">
        <v>183</v>
      </c>
      <c r="G36" s="65" t="s">
        <v>161</v>
      </c>
      <c r="H36" s="70" t="s">
        <v>149</v>
      </c>
      <c r="I36" s="70" t="s">
        <v>98</v>
      </c>
    </row>
    <row r="37" spans="1:9" ht="69" customHeight="1" x14ac:dyDescent="0.25">
      <c r="A37" s="67" t="s">
        <v>59</v>
      </c>
      <c r="B37" s="64" t="s">
        <v>95</v>
      </c>
      <c r="C37" s="65" t="s">
        <v>35</v>
      </c>
      <c r="D37" s="68">
        <v>1.2999999999999999E-2</v>
      </c>
      <c r="E37" s="69">
        <v>0</v>
      </c>
      <c r="F37" s="65" t="s">
        <v>183</v>
      </c>
      <c r="G37" s="65" t="s">
        <v>161</v>
      </c>
      <c r="H37" s="70" t="s">
        <v>149</v>
      </c>
      <c r="I37" s="70" t="s">
        <v>98</v>
      </c>
    </row>
    <row r="38" spans="1:9" ht="51.75" customHeight="1" x14ac:dyDescent="0.25">
      <c r="A38" s="45" t="s">
        <v>60</v>
      </c>
      <c r="B38" s="46" t="s">
        <v>151</v>
      </c>
      <c r="C38" s="46" t="s">
        <v>35</v>
      </c>
      <c r="D38" s="47">
        <v>6.3E-3</v>
      </c>
      <c r="E38" s="48">
        <v>0</v>
      </c>
      <c r="F38" s="49" t="s">
        <v>184</v>
      </c>
      <c r="G38" s="49" t="s">
        <v>150</v>
      </c>
      <c r="H38" s="50" t="s">
        <v>156</v>
      </c>
      <c r="I38" s="50" t="s">
        <v>155</v>
      </c>
    </row>
    <row r="39" spans="1:9" ht="51.75" customHeight="1" x14ac:dyDescent="0.25">
      <c r="A39" s="45" t="s">
        <v>61</v>
      </c>
      <c r="B39" s="46" t="s">
        <v>152</v>
      </c>
      <c r="C39" s="46" t="s">
        <v>35</v>
      </c>
      <c r="D39" s="47">
        <v>4.1999999999999997E-3</v>
      </c>
      <c r="E39" s="48">
        <v>0</v>
      </c>
      <c r="F39" s="49" t="s">
        <v>184</v>
      </c>
      <c r="G39" s="49" t="s">
        <v>150</v>
      </c>
      <c r="H39" s="50" t="s">
        <v>157</v>
      </c>
      <c r="I39" s="50" t="s">
        <v>155</v>
      </c>
    </row>
    <row r="40" spans="1:9" ht="51.75" customHeight="1" x14ac:dyDescent="0.25">
      <c r="A40" s="45" t="s">
        <v>162</v>
      </c>
      <c r="B40" s="46" t="s">
        <v>153</v>
      </c>
      <c r="C40" s="46" t="s">
        <v>35</v>
      </c>
      <c r="D40" s="47">
        <v>2E-3</v>
      </c>
      <c r="E40" s="48">
        <v>0</v>
      </c>
      <c r="F40" s="49" t="s">
        <v>184</v>
      </c>
      <c r="G40" s="49" t="s">
        <v>175</v>
      </c>
      <c r="H40" s="51" t="s">
        <v>160</v>
      </c>
      <c r="I40" s="50" t="s">
        <v>159</v>
      </c>
    </row>
    <row r="41" spans="1:9" ht="51.75" customHeight="1" x14ac:dyDescent="0.25">
      <c r="A41" s="45" t="s">
        <v>163</v>
      </c>
      <c r="B41" s="46" t="s">
        <v>154</v>
      </c>
      <c r="C41" s="46" t="s">
        <v>35</v>
      </c>
      <c r="D41" s="47">
        <v>5.7999999999999996E-3</v>
      </c>
      <c r="E41" s="48">
        <v>0</v>
      </c>
      <c r="F41" s="49" t="s">
        <v>184</v>
      </c>
      <c r="G41" s="49" t="s">
        <v>150</v>
      </c>
      <c r="H41" s="50" t="s">
        <v>158</v>
      </c>
      <c r="I41" s="50" t="s">
        <v>155</v>
      </c>
    </row>
    <row r="42" spans="1:9" ht="72.75" customHeight="1" x14ac:dyDescent="0.25">
      <c r="A42" s="2" t="s">
        <v>165</v>
      </c>
      <c r="B42" s="23" t="s">
        <v>169</v>
      </c>
      <c r="C42" s="27" t="s">
        <v>129</v>
      </c>
      <c r="D42" s="28">
        <v>3.5099999999999999E-2</v>
      </c>
      <c r="E42" s="26">
        <v>0</v>
      </c>
      <c r="F42" s="24" t="s">
        <v>183</v>
      </c>
      <c r="G42" s="24" t="s">
        <v>105</v>
      </c>
      <c r="H42" s="29" t="s">
        <v>149</v>
      </c>
      <c r="I42" s="25" t="s">
        <v>130</v>
      </c>
    </row>
    <row r="43" spans="1:9" ht="65.25" customHeight="1" x14ac:dyDescent="0.25">
      <c r="A43" s="2" t="s">
        <v>170</v>
      </c>
      <c r="B43" s="23" t="s">
        <v>171</v>
      </c>
      <c r="C43" s="23" t="s">
        <v>35</v>
      </c>
      <c r="D43" s="28">
        <v>7.0000000000000001E-3</v>
      </c>
      <c r="E43" s="26">
        <v>0</v>
      </c>
      <c r="F43" s="24" t="s">
        <v>183</v>
      </c>
      <c r="G43" s="24" t="s">
        <v>105</v>
      </c>
      <c r="H43" s="29" t="s">
        <v>149</v>
      </c>
      <c r="I43" s="25" t="s">
        <v>172</v>
      </c>
    </row>
    <row r="44" spans="1:9" ht="55.5" customHeight="1" x14ac:dyDescent="0.25">
      <c r="A44" s="40" t="s">
        <v>181</v>
      </c>
      <c r="B44" s="40"/>
      <c r="C44" s="40"/>
      <c r="D44" s="22">
        <f>SUM(D1:D43)</f>
        <v>0.93720000000000014</v>
      </c>
      <c r="E44" s="22">
        <f>SUM(E4:E43)</f>
        <v>0</v>
      </c>
      <c r="F44" s="41"/>
      <c r="G44" s="41"/>
      <c r="H44" s="41"/>
      <c r="I44" s="41"/>
    </row>
    <row r="45" spans="1:9" ht="55.5" customHeight="1" x14ac:dyDescent="0.25">
      <c r="A45" s="74" t="s">
        <v>179</v>
      </c>
      <c r="B45" s="75"/>
      <c r="C45" s="76"/>
      <c r="D45" s="77">
        <v>0.51800000000000002</v>
      </c>
      <c r="E45" s="77">
        <v>0</v>
      </c>
      <c r="F45" s="78"/>
      <c r="G45" s="79"/>
      <c r="H45" s="79"/>
      <c r="I45" s="80"/>
    </row>
    <row r="46" spans="1:9" ht="49.5" customHeight="1" x14ac:dyDescent="0.25">
      <c r="A46" s="59" t="s">
        <v>139</v>
      </c>
      <c r="B46" s="59"/>
      <c r="C46" s="59"/>
      <c r="D46" s="60">
        <f>SUM(D3,D5,D9,D14,D20,D23,D26,D30:D32,D36:D37)</f>
        <v>0.40090000000000003</v>
      </c>
      <c r="E46" s="60">
        <v>0</v>
      </c>
      <c r="F46" s="61"/>
      <c r="G46" s="61"/>
      <c r="H46" s="61"/>
      <c r="I46" s="61"/>
    </row>
    <row r="47" spans="1:9" ht="48.75" customHeight="1" x14ac:dyDescent="0.25">
      <c r="A47" s="52" t="s">
        <v>164</v>
      </c>
      <c r="B47" s="53"/>
      <c r="C47" s="54"/>
      <c r="D47" s="55">
        <v>1.83E-2</v>
      </c>
      <c r="E47" s="55">
        <v>0</v>
      </c>
      <c r="F47" s="56"/>
      <c r="G47" s="57"/>
      <c r="H47" s="57"/>
      <c r="I47" s="58"/>
    </row>
    <row r="48" spans="1:9" ht="50.25" customHeight="1" x14ac:dyDescent="0.25">
      <c r="A48" s="83" t="s">
        <v>177</v>
      </c>
      <c r="B48" s="84"/>
      <c r="C48" s="85"/>
      <c r="D48" s="86">
        <v>1.2E-2</v>
      </c>
      <c r="E48" s="86">
        <v>0</v>
      </c>
      <c r="F48" s="87" t="s">
        <v>176</v>
      </c>
      <c r="G48" s="88"/>
      <c r="H48" s="88"/>
      <c r="I48" s="89"/>
    </row>
    <row r="49" spans="1:9" ht="60" customHeight="1" x14ac:dyDescent="0.25">
      <c r="A49" s="90" t="s">
        <v>180</v>
      </c>
      <c r="B49" s="91"/>
      <c r="C49" s="92"/>
      <c r="D49" s="93" t="s">
        <v>182</v>
      </c>
      <c r="E49" s="94"/>
      <c r="F49" s="94"/>
      <c r="G49" s="94"/>
      <c r="H49" s="94"/>
      <c r="I49" s="95"/>
    </row>
    <row r="50" spans="1:9" x14ac:dyDescent="0.25">
      <c r="A50" s="15"/>
      <c r="B50" s="14"/>
      <c r="C50"/>
      <c r="D50" s="17"/>
      <c r="F50" s="1"/>
      <c r="G50" s="1"/>
    </row>
    <row r="51" spans="1:9" x14ac:dyDescent="0.25">
      <c r="A51" s="15"/>
      <c r="B51" s="16"/>
      <c r="C51" s="18"/>
      <c r="D51" s="17"/>
    </row>
    <row r="52" spans="1:9" x14ac:dyDescent="0.25">
      <c r="A52" s="15"/>
      <c r="B52" s="16"/>
      <c r="C52" s="18"/>
      <c r="D52" s="17"/>
    </row>
    <row r="53" spans="1:9" x14ac:dyDescent="0.25">
      <c r="A53" s="15"/>
      <c r="B53" s="16"/>
      <c r="C53" s="18"/>
      <c r="D53" s="17"/>
    </row>
    <row r="54" spans="1:9" ht="22.5" x14ac:dyDescent="0.3">
      <c r="A54" s="15"/>
      <c r="B54" s="19"/>
      <c r="C54" s="18"/>
      <c r="D54" s="20"/>
      <c r="E54" s="21"/>
    </row>
    <row r="55" spans="1:9" x14ac:dyDescent="0.25">
      <c r="A55" s="15"/>
      <c r="B55" s="16"/>
      <c r="C55" s="18"/>
      <c r="D55" s="17"/>
    </row>
    <row r="56" spans="1:9" x14ac:dyDescent="0.25">
      <c r="A56" s="15"/>
      <c r="B56" s="16"/>
      <c r="C56" s="18"/>
      <c r="D56" s="17"/>
    </row>
    <row r="57" spans="1:9" x14ac:dyDescent="0.25">
      <c r="A57" s="15"/>
      <c r="B57" s="16"/>
      <c r="C57"/>
      <c r="D57" s="13"/>
    </row>
    <row r="58" spans="1:9" x14ac:dyDescent="0.25">
      <c r="A58" s="15"/>
      <c r="B58" s="16"/>
      <c r="C58"/>
      <c r="D58" s="13"/>
    </row>
    <row r="59" spans="1:9" x14ac:dyDescent="0.25">
      <c r="A59" s="15"/>
      <c r="B59" s="16"/>
      <c r="C59"/>
      <c r="D59" s="13"/>
    </row>
    <row r="60" spans="1:9" x14ac:dyDescent="0.25">
      <c r="A60" s="15"/>
      <c r="B60" s="16"/>
      <c r="C60"/>
      <c r="D60" s="13"/>
    </row>
    <row r="61" spans="1:9" x14ac:dyDescent="0.25">
      <c r="A61" s="15"/>
      <c r="B61" s="16"/>
      <c r="C61"/>
      <c r="D61" s="13"/>
    </row>
    <row r="62" spans="1:9" x14ac:dyDescent="0.25">
      <c r="A62" s="15"/>
      <c r="B62" s="16"/>
      <c r="C62"/>
      <c r="D62" s="13"/>
    </row>
    <row r="63" spans="1:9" x14ac:dyDescent="0.25">
      <c r="A63" s="15"/>
      <c r="B63" s="16"/>
      <c r="C63"/>
      <c r="D63" s="13"/>
    </row>
    <row r="64" spans="1:9" x14ac:dyDescent="0.25">
      <c r="A64" s="15"/>
      <c r="B64" s="16"/>
      <c r="C64"/>
      <c r="D64" s="13"/>
    </row>
    <row r="65" spans="1:4" x14ac:dyDescent="0.25">
      <c r="A65" s="15"/>
      <c r="B65" s="16"/>
      <c r="C65"/>
      <c r="D65" s="13"/>
    </row>
    <row r="66" spans="1:4" x14ac:dyDescent="0.25">
      <c r="A66" s="15"/>
      <c r="B66" s="16"/>
      <c r="C66"/>
      <c r="D66" s="13"/>
    </row>
    <row r="67" spans="1:4" x14ac:dyDescent="0.25">
      <c r="A67" s="15"/>
      <c r="B67" s="16"/>
      <c r="C67"/>
      <c r="D67" s="13"/>
    </row>
    <row r="68" spans="1:4" x14ac:dyDescent="0.25">
      <c r="A68" s="15"/>
      <c r="B68" s="16"/>
      <c r="C68"/>
      <c r="D68" s="13"/>
    </row>
    <row r="69" spans="1:4" x14ac:dyDescent="0.25">
      <c r="A69" s="15"/>
      <c r="B69" s="16"/>
      <c r="C69"/>
      <c r="D69" s="13"/>
    </row>
    <row r="70" spans="1:4" x14ac:dyDescent="0.25">
      <c r="A70" s="15"/>
      <c r="B70" s="16"/>
      <c r="C70"/>
      <c r="D70" s="13"/>
    </row>
    <row r="71" spans="1:4" x14ac:dyDescent="0.25">
      <c r="A71" s="15"/>
      <c r="B71" s="16"/>
      <c r="C71"/>
      <c r="D71" s="13"/>
    </row>
    <row r="72" spans="1:4" x14ac:dyDescent="0.25">
      <c r="A72" s="15"/>
      <c r="B72" s="16"/>
      <c r="C72"/>
      <c r="D72" s="13"/>
    </row>
    <row r="73" spans="1:4" x14ac:dyDescent="0.25">
      <c r="A73" s="15"/>
      <c r="B73" s="16"/>
      <c r="C73"/>
      <c r="D73" s="13"/>
    </row>
    <row r="74" spans="1:4" x14ac:dyDescent="0.25">
      <c r="A74" s="15"/>
      <c r="B74" s="16"/>
      <c r="C74"/>
      <c r="D74" s="13"/>
    </row>
    <row r="75" spans="1:4" x14ac:dyDescent="0.25">
      <c r="A75" s="15"/>
      <c r="B75" s="16"/>
      <c r="C75"/>
      <c r="D75" s="13"/>
    </row>
    <row r="76" spans="1:4" x14ac:dyDescent="0.25">
      <c r="A76" s="15"/>
      <c r="B76" s="16"/>
      <c r="C76"/>
      <c r="D76" s="13"/>
    </row>
    <row r="77" spans="1:4" x14ac:dyDescent="0.25">
      <c r="A77" s="15"/>
      <c r="B77" s="16"/>
      <c r="C77"/>
      <c r="D77" s="13"/>
    </row>
    <row r="78" spans="1:4" x14ac:dyDescent="0.25">
      <c r="A78" s="15"/>
      <c r="B78" s="16"/>
      <c r="C78"/>
      <c r="D78" s="13"/>
    </row>
    <row r="79" spans="1:4" x14ac:dyDescent="0.25">
      <c r="A79" s="15"/>
      <c r="B79" s="16"/>
      <c r="C79"/>
      <c r="D79" s="13"/>
    </row>
    <row r="80" spans="1:4" x14ac:dyDescent="0.25">
      <c r="A80" s="15"/>
      <c r="B80" s="16"/>
      <c r="C80"/>
      <c r="D80" s="13"/>
    </row>
    <row r="81" spans="1:4" x14ac:dyDescent="0.25">
      <c r="A81" s="15"/>
      <c r="B81" s="16"/>
      <c r="C81"/>
      <c r="D81" s="13"/>
    </row>
    <row r="82" spans="1:4" x14ac:dyDescent="0.25">
      <c r="A82" s="15"/>
      <c r="B82" s="16"/>
      <c r="C82"/>
      <c r="D82" s="13"/>
    </row>
    <row r="83" spans="1:4" x14ac:dyDescent="0.25">
      <c r="A83" s="15"/>
      <c r="B83" s="16"/>
      <c r="C83"/>
      <c r="D83" s="13"/>
    </row>
    <row r="84" spans="1:4" x14ac:dyDescent="0.25">
      <c r="A84" s="15"/>
      <c r="B84" s="16"/>
      <c r="C84"/>
      <c r="D84" s="13"/>
    </row>
    <row r="85" spans="1:4" x14ac:dyDescent="0.25">
      <c r="A85" s="15"/>
      <c r="B85" s="16"/>
      <c r="C85"/>
      <c r="D85" s="13"/>
    </row>
    <row r="86" spans="1:4" x14ac:dyDescent="0.25">
      <c r="A86" s="15"/>
      <c r="B86" s="16"/>
      <c r="C86"/>
      <c r="D86" s="13"/>
    </row>
    <row r="87" spans="1:4" x14ac:dyDescent="0.25">
      <c r="A87" s="15"/>
      <c r="B87" s="16"/>
      <c r="C87"/>
      <c r="D87" s="13"/>
    </row>
    <row r="88" spans="1:4" x14ac:dyDescent="0.25">
      <c r="A88" s="15"/>
      <c r="B88" s="16"/>
      <c r="C88"/>
      <c r="D88" s="13"/>
    </row>
    <row r="89" spans="1:4" x14ac:dyDescent="0.25">
      <c r="A89" s="15"/>
      <c r="B89" s="16"/>
      <c r="C89"/>
      <c r="D89" s="13"/>
    </row>
    <row r="90" spans="1:4" x14ac:dyDescent="0.25">
      <c r="A90" s="15"/>
      <c r="B90" s="16"/>
      <c r="C90"/>
      <c r="D90" s="13"/>
    </row>
    <row r="91" spans="1:4" x14ac:dyDescent="0.25">
      <c r="A91" s="15"/>
      <c r="B91" s="16"/>
      <c r="C91"/>
      <c r="D91" s="13"/>
    </row>
    <row r="92" spans="1:4" x14ac:dyDescent="0.25">
      <c r="A92" s="15"/>
      <c r="B92" s="16"/>
      <c r="C92"/>
      <c r="D92" s="13"/>
    </row>
    <row r="93" spans="1:4" x14ac:dyDescent="0.25">
      <c r="A93" s="15"/>
      <c r="B93" s="16"/>
      <c r="C93"/>
      <c r="D93" s="13"/>
    </row>
    <row r="94" spans="1:4" x14ac:dyDescent="0.25">
      <c r="A94" s="15"/>
      <c r="B94" s="16"/>
      <c r="C94"/>
      <c r="D94" s="13"/>
    </row>
    <row r="95" spans="1:4" x14ac:dyDescent="0.25">
      <c r="A95" s="15"/>
      <c r="B95" s="16"/>
      <c r="C95"/>
      <c r="D95" s="13"/>
    </row>
    <row r="96" spans="1:4" x14ac:dyDescent="0.25">
      <c r="A96" s="15"/>
      <c r="B96" s="16"/>
      <c r="C96"/>
      <c r="D96" s="13"/>
    </row>
    <row r="97" spans="1:4" x14ac:dyDescent="0.25">
      <c r="A97" s="15"/>
      <c r="B97" s="16"/>
      <c r="C97"/>
      <c r="D97" s="13"/>
    </row>
    <row r="98" spans="1:4" x14ac:dyDescent="0.25">
      <c r="A98" s="15"/>
      <c r="B98" s="16"/>
      <c r="C98"/>
      <c r="D98" s="13"/>
    </row>
    <row r="99" spans="1:4" x14ac:dyDescent="0.25">
      <c r="A99" s="15"/>
      <c r="B99" s="16"/>
      <c r="C99"/>
      <c r="D99" s="13"/>
    </row>
    <row r="100" spans="1:4" x14ac:dyDescent="0.25">
      <c r="A100" s="15"/>
      <c r="B100" s="16"/>
      <c r="C100"/>
      <c r="D100" s="13"/>
    </row>
    <row r="101" spans="1:4" x14ac:dyDescent="0.25">
      <c r="A101" s="15"/>
      <c r="B101" s="16"/>
      <c r="C101"/>
      <c r="D101" s="13"/>
    </row>
    <row r="102" spans="1:4" x14ac:dyDescent="0.25">
      <c r="A102" s="15"/>
      <c r="B102" s="16"/>
      <c r="C102"/>
      <c r="D102" s="13"/>
    </row>
    <row r="103" spans="1:4" x14ac:dyDescent="0.25">
      <c r="A103" s="15"/>
      <c r="B103" s="16"/>
      <c r="C103"/>
      <c r="D103" s="13"/>
    </row>
    <row r="104" spans="1:4" x14ac:dyDescent="0.25">
      <c r="A104" s="15"/>
      <c r="B104" s="16"/>
      <c r="C104"/>
      <c r="D104" s="13"/>
    </row>
    <row r="105" spans="1:4" x14ac:dyDescent="0.25">
      <c r="A105" s="15"/>
      <c r="B105" s="16"/>
      <c r="C105"/>
      <c r="D105" s="13"/>
    </row>
    <row r="106" spans="1:4" x14ac:dyDescent="0.25">
      <c r="A106" s="15"/>
      <c r="B106" s="16"/>
      <c r="C106"/>
      <c r="D106" s="13"/>
    </row>
    <row r="107" spans="1:4" x14ac:dyDescent="0.25">
      <c r="A107" s="15"/>
      <c r="B107" s="16"/>
      <c r="C107"/>
      <c r="D107" s="13"/>
    </row>
    <row r="108" spans="1:4" x14ac:dyDescent="0.25">
      <c r="A108" s="15"/>
      <c r="B108" s="16"/>
      <c r="C108"/>
      <c r="D108" s="13"/>
    </row>
    <row r="109" spans="1:4" x14ac:dyDescent="0.25">
      <c r="A109" s="15"/>
      <c r="B109" s="16"/>
      <c r="C109"/>
      <c r="D109" s="13"/>
    </row>
    <row r="110" spans="1:4" x14ac:dyDescent="0.25">
      <c r="A110" s="15"/>
      <c r="B110" s="16"/>
      <c r="C110"/>
      <c r="D110" s="13"/>
    </row>
    <row r="111" spans="1:4" x14ac:dyDescent="0.25">
      <c r="A111" s="15"/>
      <c r="B111" s="16"/>
      <c r="C111"/>
      <c r="D111" s="13"/>
    </row>
    <row r="112" spans="1:4" x14ac:dyDescent="0.25">
      <c r="A112" s="15"/>
      <c r="B112" s="16"/>
      <c r="C112"/>
      <c r="D112" s="13"/>
    </row>
    <row r="113" spans="1:4" x14ac:dyDescent="0.25">
      <c r="A113" s="15"/>
      <c r="B113" s="16"/>
      <c r="C113"/>
      <c r="D113" s="13"/>
    </row>
    <row r="114" spans="1:4" x14ac:dyDescent="0.25">
      <c r="A114" s="15"/>
      <c r="B114" s="16"/>
      <c r="C114"/>
      <c r="D114" s="13"/>
    </row>
    <row r="115" spans="1:4" x14ac:dyDescent="0.25">
      <c r="A115" s="15"/>
      <c r="B115" s="16"/>
      <c r="C115"/>
      <c r="D115" s="13"/>
    </row>
    <row r="116" spans="1:4" x14ac:dyDescent="0.25">
      <c r="A116" s="15"/>
      <c r="B116" s="16"/>
      <c r="C116"/>
      <c r="D116" s="13"/>
    </row>
    <row r="117" spans="1:4" x14ac:dyDescent="0.25">
      <c r="A117" s="15"/>
      <c r="B117" s="16"/>
      <c r="C117"/>
      <c r="D117" s="13"/>
    </row>
    <row r="118" spans="1:4" x14ac:dyDescent="0.25">
      <c r="A118" s="15"/>
      <c r="B118" s="16"/>
      <c r="C118"/>
      <c r="D118" s="13"/>
    </row>
    <row r="119" spans="1:4" x14ac:dyDescent="0.25">
      <c r="A119" s="15"/>
      <c r="B119" s="16"/>
      <c r="C119"/>
      <c r="D119" s="13"/>
    </row>
    <row r="120" spans="1:4" x14ac:dyDescent="0.25">
      <c r="A120" s="15"/>
      <c r="B120" s="16"/>
      <c r="C120"/>
      <c r="D120" s="13"/>
    </row>
    <row r="121" spans="1:4" x14ac:dyDescent="0.25">
      <c r="A121" s="15"/>
      <c r="B121" s="16"/>
      <c r="C121"/>
      <c r="D121" s="13"/>
    </row>
    <row r="122" spans="1:4" x14ac:dyDescent="0.25">
      <c r="A122" s="15"/>
      <c r="B122" s="16"/>
      <c r="C122"/>
      <c r="D122" s="13"/>
    </row>
    <row r="123" spans="1:4" x14ac:dyDescent="0.25">
      <c r="A123" s="15"/>
      <c r="B123" s="16"/>
      <c r="C123"/>
      <c r="D123" s="13"/>
    </row>
    <row r="124" spans="1:4" x14ac:dyDescent="0.25">
      <c r="A124" s="15"/>
      <c r="B124" s="16"/>
      <c r="C124"/>
      <c r="D124" s="13"/>
    </row>
    <row r="125" spans="1:4" x14ac:dyDescent="0.25">
      <c r="A125" s="15"/>
      <c r="B125" s="16"/>
      <c r="C125"/>
      <c r="D125" s="13"/>
    </row>
    <row r="126" spans="1:4" x14ac:dyDescent="0.25">
      <c r="A126" s="15"/>
      <c r="B126" s="16"/>
      <c r="C126"/>
      <c r="D126" s="13"/>
    </row>
    <row r="127" spans="1:4" x14ac:dyDescent="0.25">
      <c r="A127" s="15"/>
      <c r="B127" s="16"/>
      <c r="C127"/>
      <c r="D127" s="13"/>
    </row>
    <row r="128" spans="1:4" x14ac:dyDescent="0.25">
      <c r="A128" s="15"/>
      <c r="B128" s="16"/>
      <c r="C128"/>
      <c r="D128" s="13"/>
    </row>
    <row r="129" spans="1:4" x14ac:dyDescent="0.25">
      <c r="A129" s="15"/>
      <c r="B129" s="16"/>
      <c r="C129"/>
      <c r="D129" s="13"/>
    </row>
    <row r="130" spans="1:4" x14ac:dyDescent="0.25">
      <c r="A130" s="15"/>
      <c r="B130" s="16"/>
      <c r="C130"/>
      <c r="D130" s="13"/>
    </row>
    <row r="131" spans="1:4" x14ac:dyDescent="0.25">
      <c r="A131" s="15"/>
      <c r="B131" s="16"/>
      <c r="C131"/>
      <c r="D131" s="13"/>
    </row>
    <row r="132" spans="1:4" x14ac:dyDescent="0.25">
      <c r="A132" s="15"/>
      <c r="B132" s="16"/>
      <c r="C132"/>
      <c r="D132" s="13"/>
    </row>
    <row r="133" spans="1:4" x14ac:dyDescent="0.25">
      <c r="A133" s="15"/>
      <c r="B133" s="16"/>
      <c r="C133"/>
      <c r="D133" s="13"/>
    </row>
    <row r="134" spans="1:4" x14ac:dyDescent="0.25">
      <c r="A134" s="15"/>
      <c r="B134" s="16"/>
      <c r="C134"/>
      <c r="D134" s="13"/>
    </row>
    <row r="135" spans="1:4" x14ac:dyDescent="0.25">
      <c r="A135" s="15"/>
      <c r="B135" s="16"/>
      <c r="C135"/>
      <c r="D135" s="13"/>
    </row>
    <row r="136" spans="1:4" x14ac:dyDescent="0.25">
      <c r="A136" s="15"/>
      <c r="B136" s="16"/>
      <c r="C136"/>
      <c r="D136" s="13"/>
    </row>
    <row r="137" spans="1:4" x14ac:dyDescent="0.25">
      <c r="A137" s="15"/>
      <c r="B137" s="16"/>
      <c r="C137"/>
      <c r="D137" s="13"/>
    </row>
    <row r="138" spans="1:4" x14ac:dyDescent="0.25">
      <c r="A138" s="15"/>
      <c r="B138" s="16"/>
      <c r="C138"/>
      <c r="D138" s="13"/>
    </row>
    <row r="139" spans="1:4" x14ac:dyDescent="0.25">
      <c r="A139" s="15"/>
      <c r="B139" s="16"/>
      <c r="C139"/>
      <c r="D139" s="13"/>
    </row>
    <row r="140" spans="1:4" x14ac:dyDescent="0.25">
      <c r="A140" s="15"/>
      <c r="B140" s="16"/>
      <c r="C140"/>
      <c r="D140" s="13"/>
    </row>
    <row r="141" spans="1:4" x14ac:dyDescent="0.25">
      <c r="A141" s="15"/>
      <c r="B141" s="16"/>
      <c r="C141"/>
      <c r="D141" s="13"/>
    </row>
    <row r="142" spans="1:4" x14ac:dyDescent="0.25">
      <c r="A142" s="15"/>
      <c r="B142" s="16"/>
      <c r="C142"/>
      <c r="D142" s="13"/>
    </row>
    <row r="143" spans="1:4" x14ac:dyDescent="0.25">
      <c r="A143" s="15"/>
      <c r="B143" s="16"/>
      <c r="C143"/>
      <c r="D143" s="13"/>
    </row>
    <row r="144" spans="1:4" x14ac:dyDescent="0.25">
      <c r="A144" s="15"/>
      <c r="B144" s="16"/>
      <c r="C144"/>
      <c r="D144" s="13"/>
    </row>
    <row r="145" spans="1:4" x14ac:dyDescent="0.25">
      <c r="A145" s="15"/>
      <c r="B145" s="16"/>
      <c r="C145"/>
      <c r="D145" s="13"/>
    </row>
    <row r="146" spans="1:4" x14ac:dyDescent="0.25">
      <c r="A146" s="15"/>
      <c r="B146" s="16"/>
      <c r="C146"/>
      <c r="D146" s="13"/>
    </row>
    <row r="147" spans="1:4" x14ac:dyDescent="0.25">
      <c r="A147" s="15"/>
      <c r="B147" s="16"/>
      <c r="C147"/>
      <c r="D147" s="13"/>
    </row>
    <row r="148" spans="1:4" x14ac:dyDescent="0.25">
      <c r="A148" s="15"/>
      <c r="B148" s="16"/>
      <c r="C148"/>
      <c r="D148" s="13"/>
    </row>
    <row r="149" spans="1:4" x14ac:dyDescent="0.25">
      <c r="A149" s="15"/>
      <c r="B149" s="16"/>
      <c r="C149"/>
      <c r="D149" s="13"/>
    </row>
    <row r="150" spans="1:4" x14ac:dyDescent="0.25">
      <c r="A150" s="15"/>
      <c r="B150" s="16"/>
      <c r="C150"/>
      <c r="D150" s="13"/>
    </row>
    <row r="151" spans="1:4" x14ac:dyDescent="0.25">
      <c r="A151" s="15"/>
      <c r="B151" s="16"/>
      <c r="C151"/>
      <c r="D151" s="13"/>
    </row>
    <row r="152" spans="1:4" x14ac:dyDescent="0.25">
      <c r="A152" s="15"/>
      <c r="B152" s="16"/>
      <c r="C152"/>
      <c r="D152" s="13"/>
    </row>
    <row r="153" spans="1:4" x14ac:dyDescent="0.25">
      <c r="A153" s="15"/>
      <c r="B153" s="16"/>
      <c r="C153"/>
      <c r="D153" s="13"/>
    </row>
    <row r="154" spans="1:4" x14ac:dyDescent="0.25">
      <c r="A154" s="15"/>
      <c r="B154" s="16"/>
      <c r="C154"/>
      <c r="D154" s="13"/>
    </row>
    <row r="155" spans="1:4" x14ac:dyDescent="0.25">
      <c r="A155" s="15"/>
      <c r="B155" s="16"/>
      <c r="C155"/>
      <c r="D155" s="13"/>
    </row>
    <row r="156" spans="1:4" x14ac:dyDescent="0.25">
      <c r="A156" s="15"/>
      <c r="B156" s="16"/>
      <c r="C156"/>
      <c r="D156" s="13"/>
    </row>
    <row r="157" spans="1:4" x14ac:dyDescent="0.25">
      <c r="A157" s="15"/>
      <c r="B157" s="16"/>
      <c r="C157"/>
      <c r="D157" s="13"/>
    </row>
    <row r="158" spans="1:4" x14ac:dyDescent="0.25">
      <c r="A158" s="15"/>
      <c r="B158" s="16"/>
      <c r="C158"/>
      <c r="D158" s="13"/>
    </row>
    <row r="159" spans="1:4" x14ac:dyDescent="0.25">
      <c r="A159" s="15"/>
      <c r="B159" s="16"/>
      <c r="C159"/>
      <c r="D159" s="13"/>
    </row>
    <row r="160" spans="1:4" x14ac:dyDescent="0.25">
      <c r="A160" s="15"/>
      <c r="B160" s="16"/>
      <c r="C160"/>
      <c r="D160" s="13"/>
    </row>
    <row r="161" spans="1:4" x14ac:dyDescent="0.25">
      <c r="A161" s="15"/>
      <c r="B161" s="16"/>
      <c r="C161"/>
      <c r="D161" s="13"/>
    </row>
    <row r="162" spans="1:4" x14ac:dyDescent="0.25">
      <c r="A162" s="15"/>
      <c r="B162" s="16"/>
      <c r="C162"/>
      <c r="D162" s="13"/>
    </row>
    <row r="163" spans="1:4" x14ac:dyDescent="0.25">
      <c r="A163" s="15"/>
      <c r="B163" s="16"/>
      <c r="C163"/>
      <c r="D163" s="13"/>
    </row>
    <row r="164" spans="1:4" x14ac:dyDescent="0.25">
      <c r="A164" s="15"/>
      <c r="B164" s="16"/>
      <c r="C164"/>
      <c r="D164" s="13"/>
    </row>
    <row r="165" spans="1:4" x14ac:dyDescent="0.25">
      <c r="A165" s="15"/>
      <c r="B165" s="16"/>
      <c r="C165"/>
      <c r="D165" s="13"/>
    </row>
    <row r="166" spans="1:4" x14ac:dyDescent="0.25">
      <c r="A166" s="15"/>
      <c r="B166" s="16"/>
      <c r="C166"/>
      <c r="D166" s="13"/>
    </row>
    <row r="167" spans="1:4" x14ac:dyDescent="0.25">
      <c r="A167" s="15"/>
      <c r="B167" s="16"/>
      <c r="C167"/>
      <c r="D167" s="13"/>
    </row>
    <row r="168" spans="1:4" x14ac:dyDescent="0.25">
      <c r="A168" s="15"/>
      <c r="B168" s="16"/>
      <c r="C168"/>
      <c r="D168" s="13"/>
    </row>
    <row r="169" spans="1:4" x14ac:dyDescent="0.25">
      <c r="A169" s="15"/>
      <c r="B169" s="16"/>
      <c r="C169"/>
      <c r="D169" s="13"/>
    </row>
    <row r="170" spans="1:4" x14ac:dyDescent="0.25">
      <c r="A170" s="15"/>
      <c r="B170" s="16"/>
      <c r="C170"/>
      <c r="D170" s="13"/>
    </row>
    <row r="171" spans="1:4" x14ac:dyDescent="0.25">
      <c r="A171" s="15"/>
      <c r="B171" s="16"/>
      <c r="C171"/>
      <c r="D171" s="13"/>
    </row>
    <row r="172" spans="1:4" x14ac:dyDescent="0.25">
      <c r="A172" s="15"/>
      <c r="B172" s="16"/>
      <c r="C172"/>
      <c r="D172" s="13"/>
    </row>
    <row r="173" spans="1:4" x14ac:dyDescent="0.25">
      <c r="A173" s="15"/>
      <c r="B173" s="16"/>
      <c r="C173"/>
      <c r="D173" s="13"/>
    </row>
    <row r="174" spans="1:4" x14ac:dyDescent="0.25">
      <c r="A174" s="15"/>
      <c r="B174" s="16"/>
      <c r="C174"/>
      <c r="D174" s="13"/>
    </row>
    <row r="175" spans="1:4" x14ac:dyDescent="0.25">
      <c r="A175" s="15"/>
      <c r="B175" s="16"/>
      <c r="C175"/>
      <c r="D175" s="13"/>
    </row>
    <row r="176" spans="1:4" x14ac:dyDescent="0.25">
      <c r="A176" s="15"/>
      <c r="B176" s="16"/>
      <c r="C176"/>
      <c r="D176" s="13"/>
    </row>
    <row r="177" spans="1:4" x14ac:dyDescent="0.25">
      <c r="A177" s="15"/>
      <c r="B177" s="16"/>
      <c r="C177"/>
      <c r="D177" s="13"/>
    </row>
    <row r="178" spans="1:4" x14ac:dyDescent="0.25">
      <c r="A178" s="15"/>
      <c r="B178" s="16"/>
      <c r="C178"/>
      <c r="D178" s="13"/>
    </row>
    <row r="179" spans="1:4" x14ac:dyDescent="0.25">
      <c r="A179" s="15"/>
      <c r="B179" s="16"/>
      <c r="C179"/>
      <c r="D179" s="13"/>
    </row>
    <row r="180" spans="1:4" x14ac:dyDescent="0.25">
      <c r="A180" s="15"/>
      <c r="B180" s="16"/>
      <c r="C180"/>
      <c r="D180" s="13"/>
    </row>
    <row r="181" spans="1:4" x14ac:dyDescent="0.25">
      <c r="A181" s="15"/>
      <c r="B181" s="16"/>
      <c r="C181"/>
      <c r="D181" s="13"/>
    </row>
    <row r="182" spans="1:4" x14ac:dyDescent="0.25">
      <c r="A182" s="15"/>
      <c r="B182" s="16"/>
      <c r="C182"/>
      <c r="D182" s="13"/>
    </row>
    <row r="183" spans="1:4" x14ac:dyDescent="0.25">
      <c r="A183" s="15"/>
      <c r="B183" s="16"/>
      <c r="C183"/>
      <c r="D183" s="13"/>
    </row>
    <row r="184" spans="1:4" x14ac:dyDescent="0.25">
      <c r="A184" s="15"/>
      <c r="B184" s="16"/>
      <c r="C184"/>
      <c r="D184" s="13"/>
    </row>
    <row r="185" spans="1:4" x14ac:dyDescent="0.25">
      <c r="A185" s="15"/>
      <c r="B185" s="16"/>
      <c r="C185"/>
      <c r="D185" s="13"/>
    </row>
    <row r="186" spans="1:4" x14ac:dyDescent="0.25">
      <c r="A186" s="15"/>
      <c r="B186" s="16"/>
      <c r="C186"/>
      <c r="D186" s="13"/>
    </row>
    <row r="187" spans="1:4" x14ac:dyDescent="0.25">
      <c r="A187" s="15"/>
      <c r="B187" s="16"/>
      <c r="C187"/>
      <c r="D187" s="13"/>
    </row>
    <row r="188" spans="1:4" x14ac:dyDescent="0.25">
      <c r="A188" s="15"/>
      <c r="B188" s="16"/>
      <c r="C188"/>
      <c r="D188" s="13"/>
    </row>
    <row r="189" spans="1:4" x14ac:dyDescent="0.25">
      <c r="A189" s="15"/>
      <c r="B189" s="16"/>
      <c r="C189"/>
      <c r="D189" s="13"/>
    </row>
    <row r="190" spans="1:4" x14ac:dyDescent="0.25">
      <c r="A190" s="15"/>
      <c r="B190" s="16"/>
      <c r="C190"/>
      <c r="D190" s="13"/>
    </row>
    <row r="191" spans="1:4" x14ac:dyDescent="0.25">
      <c r="A191" s="15"/>
      <c r="B191" s="16"/>
      <c r="C191"/>
      <c r="D191" s="13"/>
    </row>
    <row r="192" spans="1:4" x14ac:dyDescent="0.25">
      <c r="A192" s="15"/>
      <c r="B192" s="16"/>
      <c r="C192"/>
      <c r="D192" s="13"/>
    </row>
    <row r="193" spans="1:4" x14ac:dyDescent="0.25">
      <c r="A193" s="15"/>
      <c r="B193" s="16"/>
      <c r="C193"/>
      <c r="D193" s="13"/>
    </row>
    <row r="194" spans="1:4" x14ac:dyDescent="0.25">
      <c r="A194" s="15"/>
      <c r="B194" s="16"/>
      <c r="C194"/>
      <c r="D194" s="13"/>
    </row>
    <row r="195" spans="1:4" x14ac:dyDescent="0.25">
      <c r="A195" s="15"/>
      <c r="B195" s="16"/>
      <c r="C195"/>
      <c r="D195" s="13"/>
    </row>
    <row r="196" spans="1:4" x14ac:dyDescent="0.25">
      <c r="A196" s="15"/>
      <c r="B196" s="16"/>
      <c r="C196"/>
      <c r="D196" s="13"/>
    </row>
    <row r="197" spans="1:4" x14ac:dyDescent="0.25">
      <c r="A197" s="15"/>
      <c r="B197" s="16"/>
      <c r="C197"/>
      <c r="D197" s="13"/>
    </row>
    <row r="198" spans="1:4" x14ac:dyDescent="0.25">
      <c r="A198" s="15"/>
      <c r="B198" s="16"/>
      <c r="C198"/>
      <c r="D198" s="13"/>
    </row>
    <row r="199" spans="1:4" x14ac:dyDescent="0.25">
      <c r="A199" s="15"/>
      <c r="B199" s="16"/>
      <c r="C199"/>
      <c r="D199" s="13"/>
    </row>
    <row r="200" spans="1:4" x14ac:dyDescent="0.25">
      <c r="A200" s="15"/>
      <c r="B200" s="16"/>
      <c r="C200"/>
      <c r="D200" s="13"/>
    </row>
    <row r="201" spans="1:4" x14ac:dyDescent="0.25">
      <c r="A201" s="15"/>
      <c r="B201" s="16"/>
      <c r="C201"/>
      <c r="D201" s="13"/>
    </row>
    <row r="202" spans="1:4" x14ac:dyDescent="0.25">
      <c r="A202" s="15"/>
      <c r="B202" s="16"/>
      <c r="C202"/>
      <c r="D202" s="13"/>
    </row>
    <row r="203" spans="1:4" x14ac:dyDescent="0.25">
      <c r="A203" s="15"/>
      <c r="B203" s="16"/>
      <c r="C203"/>
      <c r="D203" s="13"/>
    </row>
    <row r="204" spans="1:4" x14ac:dyDescent="0.25">
      <c r="A204" s="15"/>
      <c r="B204" s="16"/>
      <c r="C204"/>
      <c r="D204" s="13"/>
    </row>
    <row r="205" spans="1:4" x14ac:dyDescent="0.25">
      <c r="A205" s="15"/>
      <c r="B205" s="16"/>
      <c r="C205"/>
      <c r="D205" s="13"/>
    </row>
    <row r="206" spans="1:4" x14ac:dyDescent="0.25">
      <c r="A206" s="15"/>
      <c r="B206" s="16"/>
      <c r="C206"/>
      <c r="D206" s="13"/>
    </row>
    <row r="207" spans="1:4" x14ac:dyDescent="0.25">
      <c r="A207" s="15"/>
      <c r="B207" s="16"/>
      <c r="C207"/>
      <c r="D207" s="13"/>
    </row>
    <row r="208" spans="1:4" x14ac:dyDescent="0.25">
      <c r="A208" s="15"/>
      <c r="B208" s="16"/>
      <c r="C208"/>
      <c r="D208" s="13"/>
    </row>
    <row r="209" spans="1:4" x14ac:dyDescent="0.25">
      <c r="A209" s="15"/>
      <c r="B209" s="16"/>
      <c r="C209"/>
      <c r="D209" s="13"/>
    </row>
    <row r="210" spans="1:4" x14ac:dyDescent="0.25">
      <c r="A210" s="15"/>
      <c r="B210" s="16"/>
      <c r="C210"/>
      <c r="D210" s="13"/>
    </row>
  </sheetData>
  <mergeCells count="13">
    <mergeCell ref="A49:C49"/>
    <mergeCell ref="D49:I49"/>
    <mergeCell ref="A48:C48"/>
    <mergeCell ref="F48:I48"/>
    <mergeCell ref="A46:C46"/>
    <mergeCell ref="F46:I46"/>
    <mergeCell ref="A45:C45"/>
    <mergeCell ref="F45:I45"/>
    <mergeCell ref="A44:C44"/>
    <mergeCell ref="F44:I44"/>
    <mergeCell ref="A1:I1"/>
    <mergeCell ref="A47:C47"/>
    <mergeCell ref="F47:I47"/>
  </mergeCells>
  <phoneticPr fontId="9" type="noConversion"/>
  <pageMargins left="0.7" right="0.7" top="0.75" bottom="0.75" header="0.3" footer="0.3"/>
  <pageSetup paperSize="9" scale="4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Karolina Szerłot</dc:creator>
  <cp:lastModifiedBy>Karolina Szerłot</cp:lastModifiedBy>
  <cp:lastPrinted>2026-03-04T13:03:19Z</cp:lastPrinted>
  <dcterms:created xsi:type="dcterms:W3CDTF">2023-01-02T10:38:26Z</dcterms:created>
  <dcterms:modified xsi:type="dcterms:W3CDTF">2026-03-09T09:23:45Z</dcterms:modified>
</cp:coreProperties>
</file>