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X:\REJESTR ZAMÓWIEŃ\2026\PZD-ZAM.261.9.2026.WZ - Przebudowa i rozbudowa drogi Łącko Kicznia\"/>
    </mc:Choice>
  </mc:AlternateContent>
  <xr:revisionPtr revIDLastSave="0" documentId="13_ncr:1_{42F9F446-8667-4367-A35B-530B8F35C171}" xr6:coauthVersionLast="47" xr6:coauthVersionMax="47" xr10:uidLastSave="{00000000-0000-0000-0000-000000000000}"/>
  <bookViews>
    <workbookView xWindow="-105" yWindow="0" windowWidth="26010" windowHeight="20985" xr2:uid="{00000000-000D-0000-FFFF-FFFF00000000}"/>
  </bookViews>
  <sheets>
    <sheet name="Arkusz cenowy" sheetId="1" r:id="rId1"/>
  </sheets>
  <definedNames>
    <definedName name="_xlnm.Print_Area" localSheetId="0">'Arkusz cenowy'!$A$1:$D$33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4" i="1" l="1"/>
  <c r="D25" i="1" l="1"/>
  <c r="D26" i="1" s="1"/>
</calcChain>
</file>

<file path=xl/sharedStrings.xml><?xml version="1.0" encoding="utf-8"?>
<sst xmlns="http://schemas.openxmlformats.org/spreadsheetml/2006/main" count="36" uniqueCount="36">
  <si>
    <t>Załącznik nr 1a do specyfikacji</t>
  </si>
  <si>
    <t>…………………………………………………………………</t>
  </si>
  <si>
    <t>nazwa i adres wykonawcy</t>
  </si>
  <si>
    <t>Nr</t>
  </si>
  <si>
    <t>Wartość netto</t>
  </si>
  <si>
    <t>Nazwa elementu robót</t>
  </si>
  <si>
    <t>ARKUSZ CENOWY</t>
  </si>
  <si>
    <t>Razem  netto:</t>
  </si>
  <si>
    <t>Podatek VAT (23%)</t>
  </si>
  <si>
    <t>Razem brutto:</t>
  </si>
  <si>
    <t>wypełnić komórki z czerwoną czcionką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</si>
  <si>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</si>
  <si>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</si>
  <si>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</si>
  <si>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</si>
  <si>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</si>
  <si>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</si>
  <si>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</si>
  <si>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</si>
  <si>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</si>
  <si>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</si>
  <si>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r>
      <t xml:space="preserve">Przebudowa i rozbudowa drogi powiatowej nr 1541 K Łącko – Kicznia w m. Kicznia
</t>
    </r>
    <r>
      <rPr>
        <b/>
        <sz val="10"/>
        <color indexed="8"/>
        <rFont val="Calibri Light"/>
        <family val="2"/>
        <charset val="238"/>
      </rPr>
      <t>Nr zamówienia: PZD-ZAM.261.9.2026.WZ</t>
    </r>
  </si>
  <si>
    <t>ROBOTY PRZYGOTOWAWCZE I ROZBIÓRKOWE</t>
  </si>
  <si>
    <t>ROBOTY ZIEMNE</t>
  </si>
  <si>
    <t>PRZEBUDOWA SIECI ELEKTROENERGETYCZNEJ</t>
  </si>
  <si>
    <t>PRZEBUDOWA SIECI TT</t>
  </si>
  <si>
    <t>ODWODNIENIE</t>
  </si>
  <si>
    <t>CHODNIK / ZJAZDY W CIĄGU CHODNIKA</t>
  </si>
  <si>
    <t>ZJAZDY</t>
  </si>
  <si>
    <t>OZNAKOWANIE I URZĄDZENIA BEZPIECZEŃSTWA</t>
  </si>
  <si>
    <t>ROBOTY WYKOŃCZENIOWE</t>
  </si>
  <si>
    <t>PRZEBUDOWA SKRZYŻOWAŃ Z DG</t>
  </si>
  <si>
    <t>11</t>
  </si>
  <si>
    <t>ROBOTY W ZAKRESIE JEZDNI DP</t>
  </si>
  <si>
    <t>12</t>
  </si>
  <si>
    <t>OŚWIETLENIE ULICZNE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</si>
</sst>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_-* #,##0.00\ [$zł-415]_-;\-* #,##0.00\ [$zł-415]_-;_-* &quot;-&quot;??\ [$zł-415]_-;_-@_-"/>
    <numFmt numFmtId="165" formatCode="#\ ###\ ###\ ##0.00"/>
  </numFmts>
  <fonts count="27">
    <font>
      <sz val="10"/>
      <color indexed="8"/>
      <name val="Arial"/>
      <family val="2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8"/>
      <name val="Arial"/>
      <family val="2"/>
    </font>
    <font>
      <b/>
      <sz val="10"/>
      <color indexed="8"/>
      <name val="Calibri Light"/>
      <family val="2"/>
      <charset val="238"/>
    </font>
    <font>
      <sz val="11"/>
      <color theme="1"/>
      <name val="Calibri"/>
      <family val="2"/>
      <charset val="238"/>
      <scheme val="minor"/>
    </font>
    <font>
      <u/>
      <sz val="11"/>
      <color theme="10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scheme val="minor"/>
    </font>
    <font>
      <sz val="10"/>
      <color indexed="8"/>
      <name val="Calibri Light"/>
      <family val="2"/>
      <charset val="238"/>
      <scheme val="major"/>
    </font>
    <font>
      <sz val="11"/>
      <name val="Calibri Light"/>
      <family val="2"/>
      <charset val="238"/>
      <scheme val="major"/>
    </font>
    <font>
      <sz val="8"/>
      <name val="Calibri Light"/>
      <family val="2"/>
      <charset val="238"/>
      <scheme val="major"/>
    </font>
    <font>
      <b/>
      <sz val="10"/>
      <color indexed="8"/>
      <name val="Calibri Light"/>
      <family val="2"/>
      <charset val="238"/>
      <scheme val="major"/>
    </font>
    <font>
      <i/>
      <sz val="10"/>
      <color indexed="8"/>
      <name val="Calibri Light"/>
      <family val="2"/>
      <charset val="238"/>
      <scheme val="major"/>
    </font>
    <font>
      <b/>
      <sz val="12"/>
      <color indexed="8"/>
      <name val="Calibri Light"/>
      <family val="2"/>
      <charset val="238"/>
      <scheme val="major"/>
    </font>
    <font>
      <b/>
      <sz val="14"/>
      <name val="Calibri Light"/>
      <family val="2"/>
      <charset val="238"/>
      <scheme val="major"/>
    </font>
    <font>
      <b/>
      <sz val="18"/>
      <color theme="1"/>
      <name val="Calibri Light"/>
      <family val="2"/>
      <charset val="238"/>
      <scheme val="major"/>
    </font>
    <font>
      <b/>
      <sz val="22"/>
      <color theme="1"/>
      <name val="Calibri Light"/>
      <family val="2"/>
      <charset val="238"/>
      <scheme val="major"/>
    </font>
    <font>
      <b/>
      <sz val="11"/>
      <color theme="1"/>
      <name val="Century Gothic"/>
      <family val="2"/>
    </font>
    <font>
      <b/>
      <i/>
      <sz val="12"/>
      <color indexed="8"/>
      <name val="Calibri Light"/>
      <family val="2"/>
      <charset val="238"/>
      <scheme val="major"/>
    </font>
    <font>
      <b/>
      <sz val="12"/>
      <color theme="1"/>
      <name val="Century Gothic"/>
      <family val="2"/>
      <charset val="238"/>
    </font>
    <font>
      <b/>
      <sz val="12"/>
      <name val="Calibri Light"/>
      <family val="2"/>
      <charset val="238"/>
      <scheme val="major"/>
    </font>
    <font>
      <sz val="10"/>
      <name val="Calibri Light"/>
      <family val="2"/>
      <charset val="238"/>
      <scheme val="major"/>
    </font>
    <font>
      <b/>
      <sz val="12"/>
      <name val="Century Gothic"/>
      <family val="2"/>
      <charset val="238"/>
    </font>
    <font>
      <b/>
      <u val="singleAccounting"/>
      <sz val="12"/>
      <name val="Calibri Light"/>
      <family val="2"/>
      <charset val="238"/>
      <scheme val="major"/>
    </font>
    <font>
      <sz val="10"/>
      <color rgb="FFFF0000"/>
      <name val="Calibri Light"/>
      <family val="2"/>
      <charset val="238"/>
      <scheme val="major"/>
    </font>
    <font>
      <b/>
      <sz val="11"/>
      <color rgb="FFFF000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8">
    <xf numFmtId="0" fontId="0" fillId="0" borderId="0"/>
    <xf numFmtId="0" fontId="6" fillId="0" borderId="0" applyNumberFormat="0" applyFill="0" applyBorder="0" applyAlignment="0" applyProtection="0"/>
    <xf numFmtId="0" fontId="2" fillId="0" borderId="0"/>
    <xf numFmtId="0" fontId="7" fillId="0" borderId="0"/>
    <xf numFmtId="0" fontId="5" fillId="0" borderId="0"/>
    <xf numFmtId="0" fontId="8" fillId="0" borderId="0"/>
    <xf numFmtId="0" fontId="7" fillId="0" borderId="0"/>
    <xf numFmtId="0" fontId="1" fillId="0" borderId="0"/>
  </cellStyleXfs>
  <cellXfs count="24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vertical="center"/>
    </xf>
    <xf numFmtId="0" fontId="10" fillId="0" borderId="0" xfId="2" applyFont="1"/>
    <xf numFmtId="164" fontId="10" fillId="0" borderId="0" xfId="2" applyNumberFormat="1" applyFont="1"/>
    <xf numFmtId="0" fontId="10" fillId="0" borderId="0" xfId="2" applyFont="1" applyAlignment="1">
      <alignment horizontal="center"/>
    </xf>
    <xf numFmtId="0" fontId="11" fillId="0" borderId="0" xfId="2" applyFont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 wrapText="1"/>
    </xf>
    <xf numFmtId="164" fontId="21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center" vertical="top" wrapText="1"/>
    </xf>
    <xf numFmtId="0" fontId="13" fillId="0" borderId="0" xfId="0" applyFont="1"/>
    <xf numFmtId="164" fontId="22" fillId="0" borderId="0" xfId="0" applyNumberFormat="1" applyFont="1"/>
    <xf numFmtId="165" fontId="20" fillId="0" borderId="7" xfId="0" applyNumberFormat="1" applyFont="1" applyBorder="1" applyAlignment="1">
      <alignment vertical="center" wrapText="1"/>
    </xf>
    <xf numFmtId="164" fontId="23" fillId="0" borderId="7" xfId="0" applyNumberFormat="1" applyFont="1" applyBorder="1" applyAlignment="1">
      <alignment vertical="center" wrapText="1"/>
    </xf>
    <xf numFmtId="0" fontId="19" fillId="0" borderId="3" xfId="0" applyFont="1" applyBorder="1" applyAlignment="1">
      <alignment vertical="center" wrapText="1"/>
    </xf>
    <xf numFmtId="164" fontId="21" fillId="0" borderId="5" xfId="0" applyNumberFormat="1" applyFont="1" applyBorder="1"/>
    <xf numFmtId="0" fontId="19" fillId="0" borderId="4" xfId="0" applyFont="1" applyBorder="1" applyAlignment="1">
      <alignment vertical="center" wrapText="1"/>
    </xf>
    <xf numFmtId="164" fontId="24" fillId="0" borderId="6" xfId="0" applyNumberFormat="1" applyFont="1" applyBorder="1"/>
    <xf numFmtId="0" fontId="25" fillId="0" borderId="0" xfId="0" applyFont="1"/>
    <xf numFmtId="165" fontId="18" fillId="0" borderId="1" xfId="0" applyNumberFormat="1" applyFont="1" applyBorder="1" applyAlignment="1">
      <alignment vertical="center" wrapText="1"/>
    </xf>
    <xf numFmtId="164" fontId="26" fillId="0" borderId="1" xfId="0" applyNumberFormat="1" applyFont="1" applyBorder="1" applyAlignment="1">
      <alignment vertical="center" wrapText="1"/>
    </xf>
    <xf numFmtId="0" fontId="15" fillId="2" borderId="0" xfId="2" applyFont="1" applyFill="1" applyAlignment="1">
      <alignment horizontal="center"/>
    </xf>
    <xf numFmtId="0" fontId="16" fillId="0" borderId="2" xfId="0" applyFont="1" applyBorder="1" applyAlignment="1">
      <alignment horizontal="center" vertical="center" wrapText="1"/>
    </xf>
    <xf numFmtId="0" fontId="17" fillId="3" borderId="0" xfId="0" applyFont="1" applyFill="1" applyAlignment="1">
      <alignment horizontal="center"/>
    </xf>
  </cellXfs>
  <cellStyles count="8">
    <cellStyle name="Hiperłącze 2" xfId="1" xr:uid="{00000000-0005-0000-0000-000000000000}"/>
    <cellStyle name="Normalny" xfId="0" builtinId="0"/>
    <cellStyle name="Normalny 2" xfId="2" xr:uid="{00000000-0005-0000-0000-000002000000}"/>
    <cellStyle name="Normalny 2 2" xfId="3" xr:uid="{00000000-0005-0000-0000-000003000000}"/>
    <cellStyle name="Normalny 3" xfId="4" xr:uid="{00000000-0005-0000-0000-000004000000}"/>
    <cellStyle name="Normalny 3 2" xfId="7" xr:uid="{A7A52E3A-419C-4CB4-A7CF-1E1B5DCF302B}"/>
    <cellStyle name="Normalny 4" xfId="5" xr:uid="{00000000-0005-0000-0000-000005000000}"/>
    <cellStyle name="Normalny 5" xfId="6" xr:uid="{00000000-0005-0000-0000-000006000000}"/>
  </cellStyles>
  <dxfs count="0"/>
  <tableStyles count="1" defaultTableStyle="TableStyleMedium2" defaultPivotStyle="PivotStyleLight16">
    <tableStyle name="Invisible" pivot="0" table="0" count="0" xr9:uid="{5D0CCB71-6158-4CB6-B738-44A411D45E27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B1:F32"/>
  <sheetViews>
    <sheetView tabSelected="1" view="pageBreakPreview" zoomScale="85" zoomScaleNormal="100" zoomScaleSheetLayoutView="85" workbookViewId="0">
      <selection activeCell="D25" sqref="D25"/>
    </sheetView>
  </sheetViews>
  <sheetFormatPr defaultColWidth="9.140625" defaultRowHeight="12.75"/>
  <cols>
    <col min="1" max="1" width="2.85546875" style="1" customWidth="1"/>
    <col min="2" max="2" width="7" style="2" bestFit="1" customWidth="1"/>
    <col min="3" max="3" width="84" style="1" customWidth="1"/>
    <col min="4" max="4" width="47.42578125" style="11" bestFit="1" customWidth="1"/>
    <col min="5" max="6" width="15" style="1" customWidth="1"/>
    <col min="7" max="16384" width="9.140625" style="1"/>
  </cols>
  <sheetData>
    <row r="1" spans="2:6" ht="18.75">
      <c r="B1" s="21" t="s">
        <v>0</v>
      </c>
      <c r="C1" s="21"/>
      <c r="D1" s="21"/>
    </row>
    <row r="2" spans="2:6" ht="15">
      <c r="C2" s="3"/>
      <c r="D2" s="4"/>
    </row>
    <row r="3" spans="2:6" ht="83.25" customHeight="1">
      <c r="B3" s="22" t="s">
        <v>21</v>
      </c>
      <c r="C3" s="22"/>
      <c r="D3" s="22"/>
    </row>
    <row r="4" spans="2:6" ht="86.25" customHeight="1">
      <c r="C4" s="5" t="s">
        <v>1</v>
      </c>
      <c r="D4" s="4"/>
    </row>
    <row r="5" spans="2:6" ht="15">
      <c r="C5" s="6" t="s">
        <v>2</v>
      </c>
      <c r="D5" s="4"/>
    </row>
    <row r="6" spans="2:6" ht="15">
      <c r="C6" s="6"/>
      <c r="D6" s="4"/>
    </row>
    <row r="7" spans="2:6" ht="28.5">
      <c r="B7" s="23" t="s">
        <v>6</v>
      </c>
      <c r="C7" s="23"/>
      <c r="D7" s="23"/>
    </row>
    <row r="10" spans="2:6" ht="33.75" customHeight="1">
      <c r="B10" s="7" t="s">
        <v>3</v>
      </c>
      <c r="C10" s="7" t="s">
        <v>5</v>
      </c>
      <c r="D10" s="8" t="s">
        <v>4</v>
      </c>
      <c r="E10" s="9"/>
      <c r="F10" s="9"/>
    </row>
    <row r="11" spans="2:6" ht="49.5" customHeight="1">
      <c r="B11" s="19" t="s">
        <v>11</v>
      </c>
      <c r="C11" s="19" t="s">
        <v>22</v>
      </c>
      <c r="D11" s="20">
        <v>0</v>
      </c>
      <c r="E11" s="9"/>
      <c r="F11" s="9"/>
    </row>
    <row r="12" spans="2:6" ht="49.5" customHeight="1">
      <c r="B12" s="19" t="s">
        <v>12</v>
      </c>
      <c r="C12" s="19" t="s">
        <v>23</v>
      </c>
      <c r="D12" s="20">
        <v>0</v>
      </c>
      <c r="E12" s="9"/>
      <c r="F12" s="9"/>
    </row>
    <row r="13" spans="2:6" ht="49.5" customHeight="1">
      <c r="B13" s="19" t="s">
        <v>13</v>
      </c>
      <c r="C13" s="19" t="s">
        <v>24</v>
      </c>
      <c r="D13" s="20">
        <v>0</v>
      </c>
      <c r="E13" s="9"/>
      <c r="F13" s="9"/>
    </row>
    <row r="14" spans="2:6" ht="49.5" customHeight="1">
      <c r="B14" s="19" t="s">
        <v>14</v>
      </c>
      <c r="C14" s="19" t="s">
        <v>25</v>
      </c>
      <c r="D14" s="20">
        <v>0</v>
      </c>
      <c r="E14" s="9"/>
      <c r="F14" s="9"/>
    </row>
    <row r="15" spans="2:6" ht="49.5" customHeight="1">
      <c r="B15" s="19" t="s">
        <v>15</v>
      </c>
      <c r="C15" s="19" t="s">
        <v>26</v>
      </c>
      <c r="D15" s="20">
        <v>0</v>
      </c>
      <c r="E15" s="9"/>
      <c r="F15" s="9"/>
    </row>
    <row r="16" spans="2:6" ht="49.5" customHeight="1">
      <c r="B16" s="19" t="s">
        <v>16</v>
      </c>
      <c r="C16" s="19" t="s">
        <v>27</v>
      </c>
      <c r="D16" s="20">
        <v>0</v>
      </c>
      <c r="E16" s="9"/>
      <c r="F16" s="9"/>
    </row>
    <row r="17" spans="2:6" ht="49.5" customHeight="1">
      <c r="B17" s="19" t="s">
        <v>17</v>
      </c>
      <c r="C17" s="19" t="s">
        <v>28</v>
      </c>
      <c r="D17" s="20">
        <v>0</v>
      </c>
      <c r="E17" s="9"/>
      <c r="F17" s="9"/>
    </row>
    <row r="18" spans="2:6" ht="49.5" customHeight="1">
      <c r="B18" s="19" t="s">
        <v>18</v>
      </c>
      <c r="C18" s="19" t="s">
        <v>29</v>
      </c>
      <c r="D18" s="20">
        <v>0</v>
      </c>
      <c r="E18" s="9"/>
      <c r="F18" s="9"/>
    </row>
    <row r="19" spans="2:6" ht="49.5" customHeight="1">
      <c r="B19" s="19" t="s">
        <v>19</v>
      </c>
      <c r="C19" s="19" t="s">
        <v>30</v>
      </c>
      <c r="D19" s="20">
        <v>0</v>
      </c>
      <c r="E19" s="9"/>
      <c r="F19" s="9"/>
    </row>
    <row r="20" spans="2:6" ht="49.5" customHeight="1">
      <c r="B20" s="19" t="s">
        <v>20</v>
      </c>
      <c r="C20" s="19" t="s">
        <v>31</v>
      </c>
      <c r="D20" s="20">
        <v>0</v>
      </c>
      <c r="E20" s="9"/>
      <c r="F20" s="9"/>
    </row>
    <row r="21" spans="2:6" ht="49.5" customHeight="1">
      <c r="B21" s="19" t="s">
        <v>32</v>
      </c>
      <c r="C21" s="19" t="s">
        <v>33</v>
      </c>
      <c r="D21" s="20">
        <v>0</v>
      </c>
      <c r="E21" s="9"/>
      <c r="F21" s="9"/>
    </row>
    <row r="22" spans="2:6" s="10" customFormat="1" ht="49.5" customHeight="1">
      <c r="B22" s="19" t="s">
        <v>34</v>
      </c>
      <c r="C22" s="19" t="s">
        <v>35</v>
      </c>
      <c r="D22" s="20">
        <v>0</v>
      </c>
    </row>
    <row r="23" spans="2:6" ht="13.5" thickBot="1"/>
    <row r="24" spans="2:6" ht="39" customHeight="1">
      <c r="C24" s="12" t="s">
        <v>7</v>
      </c>
      <c r="D24" s="13">
        <f>SUM(D11:D22)</f>
        <v>0</v>
      </c>
    </row>
    <row r="25" spans="2:6" ht="39" customHeight="1">
      <c r="C25" s="14" t="s">
        <v>8</v>
      </c>
      <c r="D25" s="15">
        <f>ROUND(D24*0.23,2)</f>
        <v>0</v>
      </c>
    </row>
    <row r="26" spans="2:6" ht="39" customHeight="1" thickBot="1">
      <c r="C26" s="16" t="s">
        <v>9</v>
      </c>
      <c r="D26" s="17">
        <f>D24+D25</f>
        <v>0</v>
      </c>
    </row>
    <row r="32" spans="2:6">
      <c r="C32" s="18" t="s">
        <v>10</v>
      </c>
    </row>
  </sheetData>
  <mergeCells count="3">
    <mergeCell ref="B1:D1"/>
    <mergeCell ref="B3:D3"/>
    <mergeCell ref="B7:D7"/>
  </mergeCells>
  <phoneticPr fontId="3" type="noConversion"/>
  <pageMargins left="0.74803149606299213" right="0.74803149606299213" top="0.98425196850393704" bottom="0.98425196850393704" header="0.51181102362204722" footer="0.51181102362204722"/>
  <pageSetup paperSize="9" scale="51" orientation="portrait" r:id="rId1"/>
  <headerFooter alignWithMargins="0">
    <oddFooter>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 cenowy</vt:lpstr>
      <vt:lpstr>'Arkusz cenowy'!Obszar_wydruku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 nr 1a do SWZ - Arkusz cenowy</dc:title>
  <dc:creator>Wojciech Błażusiak - PZD Nowy Sącz</dc:creator>
  <cp:lastModifiedBy>Wojciech Błażusiak</cp:lastModifiedBy>
  <cp:lastPrinted>2025-03-21T09:50:10Z</cp:lastPrinted>
  <dcterms:created xsi:type="dcterms:W3CDTF">2019-02-19T19:14:43Z</dcterms:created>
  <dcterms:modified xsi:type="dcterms:W3CDTF">2026-02-12T14:48:09Z</dcterms:modified>
</cp:coreProperties>
</file>