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amMagazyn\Desktop\PRZETARGI_2026\"/>
    </mc:Choice>
  </mc:AlternateContent>
  <xr:revisionPtr revIDLastSave="0" documentId="13_ncr:1_{AFE5716C-85C1-4C00-B622-235A5996C058}" xr6:coauthVersionLast="47" xr6:coauthVersionMax="47" xr10:uidLastSave="{00000000-0000-0000-0000-000000000000}"/>
  <bookViews>
    <workbookView xWindow="-28920" yWindow="-120" windowWidth="29040" windowHeight="15720" xr2:uid="{E0EE3328-C7D4-4160-B693-7DD93EBF7FA6}"/>
  </bookViews>
  <sheets>
    <sheet name="Pakiet I" sheetId="1" r:id="rId1"/>
    <sheet name="Pakiet II" sheetId="2" r:id="rId2"/>
  </sheets>
  <calcPr calcId="18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2" l="1"/>
  <c r="G7" i="2"/>
  <c r="G6" i="2"/>
  <c r="G5" i="2"/>
  <c r="G9" i="2" s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34" i="1" s="1"/>
</calcChain>
</file>

<file path=xl/sharedStrings.xml><?xml version="1.0" encoding="utf-8"?>
<sst xmlns="http://schemas.openxmlformats.org/spreadsheetml/2006/main" count="90" uniqueCount="50">
  <si>
    <t>PROFESJONALNE  ŚRODKI  CZYSTOŚCI</t>
  </si>
  <si>
    <t>L.p.</t>
  </si>
  <si>
    <t>Opis produktu</t>
  </si>
  <si>
    <t>zapotrzebowanie roczne</t>
  </si>
  <si>
    <t>Cena jednostkowa brutto</t>
  </si>
  <si>
    <t>Vat %</t>
  </si>
  <si>
    <t>Wartość brutto</t>
  </si>
  <si>
    <t>w tym Vat</t>
  </si>
  <si>
    <t>uwagi</t>
  </si>
  <si>
    <t>ilość</t>
  </si>
  <si>
    <t>jm</t>
  </si>
  <si>
    <r>
      <t xml:space="preserve">Preparat kompleksujących jony twardości wody i zapobiegających szarzeniu bielizny.  skutecznie usuwajacy wszelkiego rodzaju plamy i zabrudzenia (zwłaszcza białkowe i tłuszczowe), zapewniający doskonałe rezultaty bez utraty koloru i szarzenia bielizny. </t>
    </r>
    <r>
      <rPr>
        <sz val="14"/>
        <color rgb="FFFF0000"/>
        <rFont val="Arial"/>
        <family val="2"/>
        <charset val="238"/>
      </rPr>
      <t>CLAX BUILD 12B3</t>
    </r>
    <r>
      <rPr>
        <sz val="14"/>
        <color indexed="8"/>
        <rFont val="Arial"/>
        <family val="2"/>
        <charset val="238"/>
      </rPr>
      <t xml:space="preserve">   lub inny o równoważnym działaniu. Opakowanie 20 litrów. </t>
    </r>
  </si>
  <si>
    <t>opakowanie</t>
  </si>
  <si>
    <r>
      <t xml:space="preserve">Silnie skoncentrowany  preparat piorący na bazie  związków powierzchniowo czynnych, związków dyspergujących i rozjaśniaczy optycznych, skuteczny w całym zakresie temperatur i niewrażliwy na wybielacze chlorowe; </t>
    </r>
    <r>
      <rPr>
        <sz val="14"/>
        <color rgb="FFFF0000"/>
        <rFont val="Arial"/>
        <family val="2"/>
        <charset val="238"/>
      </rPr>
      <t>CLAX 100 22A1</t>
    </r>
    <r>
      <rPr>
        <sz val="14"/>
        <color indexed="8"/>
        <rFont val="Arial"/>
        <family val="2"/>
        <charset val="238"/>
      </rPr>
      <t xml:space="preserve">  lub inny o równoważnym działaniu.  Opakowanie  20 litrów</t>
    </r>
  </si>
  <si>
    <r>
      <t xml:space="preserve">Preparat do wybielania i dezynfekcji bielizny. Bez chloru - bezpieczny dla większości włókien, nie działający  destrukcyjnie na celulozę,  do prania tkanin, które powinny być prane w niskich temperaturach (40-70ºC). </t>
    </r>
    <r>
      <rPr>
        <sz val="14"/>
        <color rgb="FFFF0000"/>
        <rFont val="Arial"/>
        <family val="2"/>
        <charset val="238"/>
      </rPr>
      <t>CLAX PERSONRIL 4KL5</t>
    </r>
    <r>
      <rPr>
        <sz val="14"/>
        <color indexed="8"/>
        <rFont val="Arial"/>
        <family val="2"/>
        <charset val="238"/>
      </rPr>
      <t xml:space="preserve">  lub inny o równoważnym działaniu. Opakowanie 20 litrów 
</t>
    </r>
  </si>
  <si>
    <r>
      <t xml:space="preserve">Preparat do regulacji pH i zmiękczania tkanin.skutecznie regulujący  pH wody płuczącej i tkanin , neutralizujący alkalia stosowane we wcześniejszych etapach prania, zapobiegający  żółknięciu tkanin. zapobiegający  gromadzeniu się ładunków elektrycznych na upranych tkaninach podczas suszenia (zwłaszcza tkanin syntetycznych) i ułatwiający prasowanie. zawierający związki zapachowe . </t>
    </r>
    <r>
      <rPr>
        <sz val="14"/>
        <color rgb="FFFF0000"/>
        <rFont val="Arial"/>
        <family val="2"/>
        <charset val="238"/>
      </rPr>
      <t>CLAX SOFT FRESCH</t>
    </r>
    <r>
      <rPr>
        <sz val="14"/>
        <color indexed="8"/>
        <rFont val="Arial"/>
        <family val="2"/>
        <charset val="238"/>
      </rPr>
      <t xml:space="preserve"> lub inny o równoważnym działaniu. Opakowanie 20 litrów.       </t>
    </r>
  </si>
  <si>
    <t xml:space="preserve">Pakiet I - profesjonalne środki czystości </t>
  </si>
  <si>
    <t>Uwagi</t>
  </si>
  <si>
    <r>
      <t xml:space="preserve">Wysokoskoncentrowany, płynny produkt do zasadniczego mycia naczyń w zmywarkach przemysłowych PRZEZNACZONY DO WODY TWARDEJ.  Zawierający alkalia i środki kompleksujące. Nie zawierający chloru i fosforanów. Zawierający wodorotlenek sodu, inhibitory korozji, skutecznie wiążący jony wapnia i magnezu.Opakowanie 20 L. Płyn </t>
    </r>
    <r>
      <rPr>
        <b/>
        <sz val="14"/>
        <rFont val="Times New Roman"/>
        <family val="1"/>
        <charset val="238"/>
      </rPr>
      <t xml:space="preserve">SP 110 </t>
    </r>
    <r>
      <rPr>
        <sz val="14"/>
        <rFont val="Times New Roman"/>
        <family val="1"/>
        <charset val="238"/>
      </rPr>
      <t>lub równoważny. WYMAGANE PODŁĄCZENIE POMPY DO ZMYWARKI -9SZT</t>
    </r>
  </si>
  <si>
    <t>opakowania</t>
  </si>
  <si>
    <r>
      <t xml:space="preserve">Wysokoskoncentrowany, płynny produkt do nabłyszczania naczyń w zmywarkach przemysłowych PRZEZNACZONY DO WODY TWARDEJ. Nadający kryształowy połysk i równy ociek. Zawierający w sobie kwas cytrynowy, substancje powierzchniowo czynne , 2-etanol oraz związki nawilżające. Opakowanie 5 L. Płyn </t>
    </r>
    <r>
      <rPr>
        <b/>
        <sz val="14"/>
        <rFont val="Times New Roman"/>
        <family val="1"/>
        <charset val="238"/>
      </rPr>
      <t>SP 120</t>
    </r>
    <r>
      <rPr>
        <sz val="14"/>
        <rFont val="Times New Roman"/>
        <family val="1"/>
        <charset val="238"/>
      </rPr>
      <t xml:space="preserve"> lub równoważny. WYMAGANE PODŁACZENIE POMPY - 9SZT</t>
    </r>
  </si>
  <si>
    <r>
      <t xml:space="preserve">Skoncentrowany preparta do usuwania osadów mineralnych. Płyn np. typu </t>
    </r>
    <r>
      <rPr>
        <b/>
        <sz val="14"/>
        <rFont val="Times New Roman"/>
        <family val="1"/>
        <charset val="238"/>
      </rPr>
      <t>SP 150</t>
    </r>
    <r>
      <rPr>
        <sz val="14"/>
        <rFont val="Times New Roman"/>
        <family val="1"/>
        <charset val="238"/>
      </rPr>
      <t>. Bezpieczny dla powierzchni ceramicznych i metalowych kwasoodpornych. Stężenie robocze 5% ( 50 ml /1 L)  Opakownie 1 L. Ph 1,  gęstość  w (20º C) 1,29 g/cm3.</t>
    </r>
  </si>
  <si>
    <r>
      <t xml:space="preserve">Gotowy do uzycia preparat do gruntownego czyszczenia przypalonych urządzeń i powierzchni kuchennych ze stali nierdzewnej. Podwyższona temperatura max 60º C przyspiesza proces czyszczenia. Płyn np. typu </t>
    </r>
    <r>
      <rPr>
        <b/>
        <sz val="14"/>
        <rFont val="Times New Roman"/>
        <family val="1"/>
        <charset val="238"/>
      </rPr>
      <t>SP 180</t>
    </r>
    <r>
      <rPr>
        <sz val="14"/>
        <rFont val="Times New Roman"/>
        <family val="1"/>
        <charset val="238"/>
      </rPr>
      <t>. Opakownie 1 L z atomizerem.  Ph 13.  Gęstość  w (20º C) 1,15 g/cm3.</t>
    </r>
  </si>
  <si>
    <r>
      <t xml:space="preserve">Gotowy do użycia preparat do czyszczenia, pielęgnacji i zabezpieczania wszystkich powierzchni ze stali nierdzewnej  o zapachu zielonej herbaty .Ph min 7. Płyn  </t>
    </r>
    <r>
      <rPr>
        <b/>
        <sz val="14"/>
        <rFont val="Times New Roman"/>
        <family val="1"/>
        <charset val="238"/>
      </rPr>
      <t>Cif</t>
    </r>
    <r>
      <rPr>
        <sz val="14"/>
        <rFont val="Times New Roman"/>
        <family val="1"/>
        <charset val="238"/>
      </rPr>
      <t xml:space="preserve">, poj. 0,75L.Diveresy </t>
    </r>
  </si>
  <si>
    <r>
      <t xml:space="preserve">Skoncentrowany produkt do mycia i odtłuszczania powierzchni kuchennych i wszelkich powierzchni wodoodpornych. Opakowanie 5 L. Płyn np. typu </t>
    </r>
    <r>
      <rPr>
        <b/>
        <sz val="14"/>
        <rFont val="Times New Roman"/>
        <family val="1"/>
        <charset val="238"/>
      </rPr>
      <t>SP 140</t>
    </r>
    <r>
      <rPr>
        <sz val="14"/>
        <rFont val="Times New Roman"/>
        <family val="1"/>
        <charset val="238"/>
      </rPr>
      <t xml:space="preserve"> lub równoważny.    Wymagane podłączenie  pistoletu myjąco - dezynfekującego z wężem . </t>
    </r>
  </si>
  <si>
    <r>
      <rPr>
        <b/>
        <sz val="14"/>
        <rFont val="Times New Roman"/>
        <family val="1"/>
        <charset val="238"/>
      </rPr>
      <t>ACTIVE CLEANER</t>
    </r>
    <r>
      <rPr>
        <sz val="14"/>
        <rFont val="Times New Roman"/>
        <family val="1"/>
        <charset val="238"/>
      </rPr>
      <t xml:space="preserve"> - środek do mycia pieca - opakowanie 4 kg. (40 saszetek po 100g)</t>
    </r>
  </si>
  <si>
    <r>
      <rPr>
        <b/>
        <sz val="14"/>
        <rFont val="Times New Roman"/>
        <family val="1"/>
        <charset val="238"/>
      </rPr>
      <t>ACTIVE DESCALER</t>
    </r>
    <r>
      <rPr>
        <sz val="14"/>
        <rFont val="Times New Roman"/>
        <family val="1"/>
        <charset val="238"/>
      </rPr>
      <t xml:space="preserve"> - odkamieniacz do pieca - opakowanie 2,5 kg. (25 saszetek po 100g)</t>
    </r>
  </si>
  <si>
    <r>
      <rPr>
        <b/>
        <sz val="14"/>
        <rFont val="Times New Roman"/>
        <family val="1"/>
        <charset val="238"/>
      </rPr>
      <t>CLINEX SMOG</t>
    </r>
    <r>
      <rPr>
        <sz val="14"/>
        <rFont val="Times New Roman"/>
        <family val="1"/>
        <charset val="238"/>
      </rPr>
      <t xml:space="preserve"> - płyn do mycia pieca 5l.</t>
    </r>
  </si>
  <si>
    <r>
      <rPr>
        <b/>
        <sz val="14"/>
        <rFont val="Times New Roman"/>
        <family val="1"/>
        <charset val="238"/>
      </rPr>
      <t>CLINEX DISHINE</t>
    </r>
    <r>
      <rPr>
        <sz val="14"/>
        <rFont val="Times New Roman"/>
        <family val="1"/>
        <charset val="238"/>
      </rPr>
      <t xml:space="preserve"> - płyn do nabłyszczania pieca 10l.</t>
    </r>
  </si>
  <si>
    <r>
      <t>Płyn do usuwania zanieczyszczeń organicznych typu</t>
    </r>
    <r>
      <rPr>
        <b/>
        <sz val="14"/>
        <rFont val="Times New Roman"/>
        <family val="1"/>
        <charset val="238"/>
      </rPr>
      <t xml:space="preserve"> ENDUROSAFE</t>
    </r>
    <r>
      <rPr>
        <sz val="14"/>
        <rFont val="Times New Roman"/>
        <family val="1"/>
        <charset val="238"/>
      </rPr>
      <t xml:space="preserve"> opakowanie 20 l.</t>
    </r>
  </si>
  <si>
    <r>
      <t xml:space="preserve">Środek do zwalczania zapachu moczu oraz wszelkich nieprzyjemnych woni. Produkt do zwalczania zapachu moczu na podłożach zarówno miękkich jak i twardych  op. 1 l . Można dodawać do preparatu myjącego lub wody.  </t>
    </r>
    <r>
      <rPr>
        <b/>
        <sz val="14"/>
        <rFont val="Times New Roman"/>
        <family val="1"/>
        <charset val="238"/>
      </rPr>
      <t>Płyn Makclean W405</t>
    </r>
    <r>
      <rPr>
        <sz val="14"/>
        <rFont val="Times New Roman"/>
        <family val="1"/>
        <charset val="238"/>
      </rPr>
      <t xml:space="preserve"> lub równoważny.</t>
    </r>
  </si>
  <si>
    <t>szt.</t>
  </si>
  <si>
    <r>
      <t xml:space="preserve">Profesjonalny olejek zapachowy, skutecznie aromatyzujący oraz niwelujący wszelkie nieprzyjemne zapachy np. z toalety, łazienki, kanalizacji, po dymie tytoniowym, resztkach organicznych, fekaliach itd., pozostawiający subtelny długotrwały zapach w pomieszczeniu, dezynfekujący spryskane powierzchnie, nie pozostawiający tłustych plam. Co najmniej 5 zapachów. Op. 1l z atomizerem. Prerparat </t>
    </r>
    <r>
      <rPr>
        <b/>
        <sz val="14"/>
        <rFont val="Times New Roman"/>
        <family val="1"/>
        <charset val="238"/>
      </rPr>
      <t>Fesh Linen</t>
    </r>
    <r>
      <rPr>
        <sz val="14"/>
        <rFont val="Times New Roman"/>
        <family val="1"/>
        <charset val="238"/>
      </rPr>
      <t xml:space="preserve"> lub równoważny.</t>
    </r>
  </si>
  <si>
    <r>
      <t xml:space="preserve">Preparat  gotowy do użycia. przeznaczony do dezynfekcji wszystkich wodoodpornych powierzchni i przedmiotów w służbie zdrowia.  Charakteryzujący się kompatybilnością materiałową. Biodegradalny i bezpieczny dla środowiska.  Szeroka skuteczność mikrobójcza, bakteriobójcza, grzybobójcza, wirusobójcza i bójczy wobec prądków gruźlicy. Oparty na etanolu i propanolu. pH 11,5 ; Opakowanie 750  ml z atomizerem. Preparat typu </t>
    </r>
    <r>
      <rPr>
        <b/>
        <sz val="14"/>
        <rFont val="Times New Roman"/>
        <family val="1"/>
        <charset val="238"/>
      </rPr>
      <t>Preseptol  QV</t>
    </r>
    <r>
      <rPr>
        <sz val="14"/>
        <rFont val="Times New Roman"/>
        <family val="1"/>
        <charset val="238"/>
      </rPr>
      <t>.</t>
    </r>
  </si>
  <si>
    <r>
      <t xml:space="preserve">Dyspersja polimerowa dająca powłokę o dużej twardości i wysokim połysku do podłóg wodoodpornych. Posiadająca właściwości antypoślizgowe ( PN -EN 14041) i antyelektrostyczne( PN - EN 1815:2001, PN -EN 1081 - 2001).Opakownie 10 L. Płyn </t>
    </r>
    <r>
      <rPr>
        <b/>
        <sz val="14"/>
        <rFont val="Times New Roman"/>
        <family val="1"/>
        <charset val="238"/>
      </rPr>
      <t>Akrylan</t>
    </r>
    <r>
      <rPr>
        <sz val="14"/>
        <rFont val="Times New Roman"/>
        <family val="1"/>
        <charset val="238"/>
      </rPr>
      <t xml:space="preserve"> lub równoważny</t>
    </r>
  </si>
  <si>
    <t>Zdzieracz do usuwania powłok polimerowych z podłóg wodoodpornych.  Opakowanie 5l. Produkt tego samego producenta co dyspersja polimerowa j.w..</t>
  </si>
  <si>
    <r>
      <t xml:space="preserve">Gotowy do uzycia środek kwaśny na bazie kwasu solnego do usuwania rdzy, osadów wapiennych i moczowych.  Przeznaczony do czyszczenia wszystkich powierzchni takich jak: muszle toaletowe, bidety i pisuary.  Ph poniżej 2. Gęstośc około 1,04.  Płyn typu </t>
    </r>
    <r>
      <rPr>
        <b/>
        <sz val="14"/>
        <rFont val="Times New Roman"/>
        <family val="1"/>
        <charset val="238"/>
      </rPr>
      <t>S 533</t>
    </r>
    <r>
      <rPr>
        <sz val="14"/>
        <rFont val="Times New Roman"/>
        <family val="1"/>
        <charset val="238"/>
      </rPr>
      <t xml:space="preserve"> Lakma. Opakowanie 1L.</t>
    </r>
  </si>
  <si>
    <r>
      <t xml:space="preserve">Dwufazowy środek do usuwania trudnych zabrudzeń. Preparat gotowy do użycia. Płyn typu: </t>
    </r>
    <r>
      <rPr>
        <b/>
        <sz val="14"/>
        <rFont val="Times New Roman"/>
        <family val="1"/>
        <charset val="238"/>
      </rPr>
      <t>Double Cleaner</t>
    </r>
    <r>
      <rPr>
        <sz val="14"/>
        <rFont val="Times New Roman"/>
        <family val="1"/>
        <charset val="238"/>
      </rPr>
      <t xml:space="preserve"> 500 ml Gęstość w 20 C  0,9 g/cm3.  Ph 6,5 – 9,5</t>
    </r>
  </si>
  <si>
    <r>
      <t xml:space="preserve">Mydło w płynie  kremowe przeznaczone do mycia rąk i ciała o delikatnym zapachu mleka i miodu lub jaśminu . Łagodne dla skóry. Bardzo wysoka zawartość surfaktantów oraz dodatków uszlachetniających.opakowanie 5l typu  </t>
    </r>
    <r>
      <rPr>
        <b/>
        <sz val="14"/>
        <rFont val="Times New Roman"/>
        <family val="1"/>
        <charset val="238"/>
      </rPr>
      <t>ROKO</t>
    </r>
    <r>
      <rPr>
        <sz val="14"/>
        <rFont val="Times New Roman"/>
        <family val="1"/>
        <charset val="238"/>
      </rPr>
      <t>.</t>
    </r>
  </si>
  <si>
    <r>
      <t xml:space="preserve">Antybakteryjne mydło kremowe </t>
    </r>
    <r>
      <rPr>
        <b/>
        <sz val="14"/>
        <rFont val="Times New Roman"/>
        <family val="1"/>
        <charset val="238"/>
      </rPr>
      <t>4U</t>
    </r>
    <r>
      <rPr>
        <sz val="14"/>
        <rFont val="Times New Roman"/>
        <family val="1"/>
        <charset val="238"/>
      </rPr>
      <t xml:space="preserve"> op 5l</t>
    </r>
  </si>
  <si>
    <r>
      <t xml:space="preserve">Wydajny płyn do mycia naczyń, skuteczny w walce  z tłuszczem, łagodny dla skóry rąk,  o przyjemnym zapachu, np. </t>
    </r>
    <r>
      <rPr>
        <b/>
        <sz val="14"/>
        <color indexed="8"/>
        <rFont val="Times New Roman"/>
        <family val="1"/>
        <charset val="238"/>
      </rPr>
      <t>"Fairy"</t>
    </r>
    <r>
      <rPr>
        <sz val="14"/>
        <color indexed="8"/>
        <rFont val="Times New Roman"/>
        <family val="1"/>
        <charset val="238"/>
      </rPr>
      <t xml:space="preserve"> lub inny o równoważnym działaniu, opakowanie 0,9 - 1l.</t>
    </r>
  </si>
  <si>
    <r>
      <t xml:space="preserve">Wydajny płyn do mycia naczyń, skuteczny w walce  z tłuszczem, łagodny dla skóry rąk,  o przyjemnym zapachu, np. </t>
    </r>
    <r>
      <rPr>
        <b/>
        <sz val="14"/>
        <color indexed="8"/>
        <rFont val="Times New Roman"/>
        <family val="1"/>
        <charset val="238"/>
      </rPr>
      <t>"Fairy"</t>
    </r>
    <r>
      <rPr>
        <sz val="14"/>
        <color indexed="8"/>
        <rFont val="Times New Roman"/>
        <family val="1"/>
        <charset val="238"/>
      </rPr>
      <t xml:space="preserve"> lub inny o równoważnym działaniu, opakowanie 5l.</t>
    </r>
  </si>
  <si>
    <r>
      <t xml:space="preserve">Gotowy preparat ze spryskiwaczem do usuwania kamienia w łazienkach i nadajacy połysk czyszczonym powierzchniom. Opakowanie 1 L. Płyn typu </t>
    </r>
    <r>
      <rPr>
        <b/>
        <sz val="14"/>
        <rFont val="Times New Roman"/>
        <family val="1"/>
        <charset val="238"/>
      </rPr>
      <t>Cleamen 410</t>
    </r>
  </si>
  <si>
    <r>
      <t xml:space="preserve"> Gotowy  preparat do usuwania osadów wapiennych z wanien, muszli klozetowych i pisuarów. Opakowanie 5 l.  Produkt </t>
    </r>
    <r>
      <rPr>
        <b/>
        <sz val="14"/>
        <rFont val="Times New Roman"/>
        <family val="1"/>
        <charset val="238"/>
      </rPr>
      <t>Taski Sani Clonet</t>
    </r>
  </si>
  <si>
    <r>
      <t xml:space="preserve">Uniwersalny płyn  z alkoholem do mycia podłóg i innych powierzchni niewchłanialnych bez pozostawiania smug, opakowanie 5 l. Płyn typu </t>
    </r>
    <r>
      <rPr>
        <b/>
        <sz val="14"/>
        <rFont val="Times New Roman"/>
        <family val="1"/>
        <charset val="238"/>
      </rPr>
      <t>Krystal Clean floor</t>
    </r>
    <r>
      <rPr>
        <sz val="14"/>
        <rFont val="Times New Roman"/>
        <family val="1"/>
        <charset val="238"/>
      </rPr>
      <t xml:space="preserve"> lub równoważny</t>
    </r>
  </si>
  <si>
    <r>
      <t xml:space="preserve">Płyn do czyszczenia, odkamieniania i dyzynfekcji toalet - typu </t>
    </r>
    <r>
      <rPr>
        <b/>
        <sz val="14"/>
        <rFont val="Times New Roman"/>
        <family val="1"/>
        <charset val="238"/>
      </rPr>
      <t>Domestos</t>
    </r>
    <r>
      <rPr>
        <sz val="14"/>
        <rFont val="Times New Roman"/>
        <family val="1"/>
        <charset val="238"/>
      </rPr>
      <t xml:space="preserve">, opakowanie 0,75 l. </t>
    </r>
  </si>
  <si>
    <r>
      <t xml:space="preserve">Płyn do czyszczenia, odkamieniania i dyzynfekcji toalet - typu </t>
    </r>
    <r>
      <rPr>
        <b/>
        <sz val="14"/>
        <rFont val="Times New Roman"/>
        <family val="1"/>
        <charset val="238"/>
      </rPr>
      <t>Domestos</t>
    </r>
    <r>
      <rPr>
        <sz val="14"/>
        <rFont val="Times New Roman"/>
        <family val="1"/>
        <charset val="238"/>
      </rPr>
      <t xml:space="preserve"> opakowanie 5 l. </t>
    </r>
  </si>
  <si>
    <r>
      <t xml:space="preserve">Skoncentrowany produkt do mycia i dezynfekcji powierzchni posiadających kontakt z żywnością i wszystkich urządzeń na terenie kucheni. Oparty na oksyetylowym alkoholu. Opakowanie 5L. Płyn typu </t>
    </r>
    <r>
      <rPr>
        <b/>
        <sz val="14"/>
        <rFont val="Times New Roman"/>
        <family val="1"/>
        <charset val="238"/>
      </rPr>
      <t>SPD 100</t>
    </r>
    <r>
      <rPr>
        <sz val="14"/>
        <rFont val="Times New Roman"/>
        <family val="1"/>
        <charset val="238"/>
      </rPr>
      <t xml:space="preserve">.    </t>
    </r>
  </si>
  <si>
    <r>
      <t xml:space="preserve">Niskopieniący środek do gruntownego prania i czuyszczenia wykładzin i dywanów za pomocą maszyn do czyszczenia z odszysaczem cieczy brudnej - Opakowanie 5l. Prerparat </t>
    </r>
    <r>
      <rPr>
        <b/>
        <sz val="14"/>
        <rFont val="Times New Roman"/>
        <family val="1"/>
        <charset val="238"/>
      </rPr>
      <t xml:space="preserve">CARPEX </t>
    </r>
    <r>
      <rPr>
        <sz val="14"/>
        <rFont val="Times New Roman"/>
        <family val="1"/>
        <charset val="238"/>
      </rPr>
      <t>lub równoważny.</t>
    </r>
  </si>
  <si>
    <t>Pakiet II - preparaty do pralni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</si>
</sst>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zł&quot;"/>
    <numFmt numFmtId="165" formatCode="#,##0&quot;     &quot;"/>
  </numFmts>
  <fonts count="2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4"/>
      <color theme="1"/>
      <name val="Calibri"/>
      <family val="2"/>
      <charset val="238"/>
      <scheme val="minor"/>
    </font>
    <font>
      <sz val="14"/>
      <color indexed="8"/>
      <name val="Arial"/>
      <family val="2"/>
      <charset val="238"/>
    </font>
    <font>
      <sz val="14"/>
      <color rgb="FFFF0000"/>
      <name val="Arial"/>
      <family val="2"/>
      <charset val="238"/>
    </font>
    <font>
      <b/>
      <sz val="16"/>
      <color rgb="FFFF0000"/>
      <name val="Arial"/>
      <family val="2"/>
      <charset val="238"/>
    </font>
    <font>
      <sz val="14"/>
      <color indexed="8"/>
      <name val="Calibri"/>
      <family val="2"/>
      <charset val="238"/>
    </font>
    <font>
      <b/>
      <i/>
      <sz val="14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sz val="11"/>
      <name val="Times New Roman"/>
      <family val="1"/>
      <charset val="238"/>
    </font>
    <font>
      <sz val="14"/>
      <name val="Times New Roman"/>
      <family val="1"/>
      <charset val="238"/>
    </font>
    <font>
      <sz val="11"/>
      <color rgb="FFFF0000"/>
      <name val="Arial Black"/>
      <family val="2"/>
      <charset val="238"/>
    </font>
    <font>
      <sz val="11"/>
      <name val="Arial Black"/>
      <family val="2"/>
      <charset val="238"/>
    </font>
    <font>
      <sz val="11"/>
      <color indexed="8"/>
      <name val="Arial Black"/>
      <family val="2"/>
      <charset val="238"/>
    </font>
    <font>
      <sz val="14"/>
      <color indexed="8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b/>
      <i/>
      <sz val="14"/>
      <color indexed="8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2">
    <xf numFmtId="0" fontId="0" fillId="0" borderId="0"/>
    <xf numFmtId="0" fontId="13" fillId="0" borderId="0"/>
  </cellStyleXfs>
  <cellXfs count="64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textRotation="90" wrapText="1"/>
    </xf>
    <xf numFmtId="164" fontId="7" fillId="0" borderId="3" xfId="0" applyNumberFormat="1" applyFont="1" applyBorder="1" applyAlignment="1">
      <alignment horizontal="center" vertical="center"/>
    </xf>
    <xf numFmtId="2" fontId="7" fillId="0" borderId="3" xfId="0" applyNumberFormat="1" applyFont="1" applyBorder="1" applyAlignment="1">
      <alignment horizontal="center" vertical="center"/>
    </xf>
    <xf numFmtId="2" fontId="11" fillId="0" borderId="4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9" fontId="7" fillId="0" borderId="3" xfId="0" applyNumberFormat="1" applyFont="1" applyBorder="1" applyAlignment="1">
      <alignment horizontal="center" vertical="center"/>
    </xf>
    <xf numFmtId="2" fontId="7" fillId="0" borderId="4" xfId="0" applyNumberFormat="1" applyFont="1" applyBorder="1" applyAlignment="1">
      <alignment horizontal="center" vertical="center"/>
    </xf>
    <xf numFmtId="0" fontId="7" fillId="0" borderId="0" xfId="0" applyFont="1"/>
    <xf numFmtId="2" fontId="12" fillId="0" borderId="0" xfId="0" applyNumberFormat="1" applyFont="1"/>
    <xf numFmtId="0" fontId="13" fillId="0" borderId="0" xfId="1"/>
    <xf numFmtId="0" fontId="4" fillId="0" borderId="1" xfId="1" applyFont="1" applyBorder="1" applyAlignment="1">
      <alignment horizontal="center" vertical="center" wrapText="1"/>
    </xf>
    <xf numFmtId="0" fontId="15" fillId="0" borderId="7" xfId="1" applyFont="1" applyBorder="1" applyAlignment="1">
      <alignment horizontal="center" vertical="center"/>
    </xf>
    <xf numFmtId="0" fontId="16" fillId="0" borderId="10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15" fillId="0" borderId="10" xfId="1" applyFont="1" applyBorder="1" applyAlignment="1">
      <alignment horizontal="center" vertical="center" wrapText="1"/>
    </xf>
    <xf numFmtId="0" fontId="17" fillId="0" borderId="10" xfId="1" applyFont="1" applyBorder="1" applyAlignment="1">
      <alignment horizontal="center"/>
    </xf>
    <xf numFmtId="0" fontId="18" fillId="0" borderId="10" xfId="1" applyFont="1" applyBorder="1" applyAlignment="1">
      <alignment horizontal="center"/>
    </xf>
    <xf numFmtId="0" fontId="19" fillId="0" borderId="1" xfId="1" applyFont="1" applyBorder="1"/>
    <xf numFmtId="0" fontId="16" fillId="0" borderId="1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/>
    </xf>
    <xf numFmtId="0" fontId="18" fillId="0" borderId="1" xfId="1" applyFont="1" applyBorder="1" applyAlignment="1">
      <alignment horizontal="center"/>
    </xf>
    <xf numFmtId="165" fontId="5" fillId="0" borderId="6" xfId="1" applyNumberFormat="1" applyFont="1" applyBorder="1" applyAlignment="1">
      <alignment horizontal="center" vertical="center" wrapText="1"/>
    </xf>
    <xf numFmtId="0" fontId="16" fillId="2" borderId="1" xfId="1" applyFont="1" applyFill="1" applyBorder="1" applyAlignment="1">
      <alignment horizontal="center" vertical="center" wrapText="1"/>
    </xf>
    <xf numFmtId="0" fontId="20" fillId="0" borderId="1" xfId="1" applyFont="1" applyBorder="1" applyAlignment="1">
      <alignment horizontal="center" vertical="center" wrapText="1"/>
    </xf>
    <xf numFmtId="0" fontId="5" fillId="2" borderId="6" xfId="1" applyFont="1" applyFill="1" applyBorder="1" applyAlignment="1">
      <alignment horizontal="center" vertical="center"/>
    </xf>
    <xf numFmtId="0" fontId="17" fillId="2" borderId="1" xfId="1" applyFont="1" applyFill="1" applyBorder="1" applyAlignment="1">
      <alignment horizontal="center"/>
    </xf>
    <xf numFmtId="0" fontId="18" fillId="2" borderId="1" xfId="1" applyFont="1" applyFill="1" applyBorder="1" applyAlignment="1">
      <alignment horizontal="center"/>
    </xf>
    <xf numFmtId="0" fontId="19" fillId="2" borderId="1" xfId="1" applyFont="1" applyFill="1" applyBorder="1"/>
    <xf numFmtId="0" fontId="13" fillId="2" borderId="0" xfId="1" applyFill="1"/>
    <xf numFmtId="0" fontId="16" fillId="0" borderId="11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17" fillId="0" borderId="11" xfId="1" applyFont="1" applyBorder="1" applyAlignment="1">
      <alignment horizontal="center"/>
    </xf>
    <xf numFmtId="0" fontId="18" fillId="0" borderId="11" xfId="1" applyFont="1" applyBorder="1" applyAlignment="1">
      <alignment horizontal="center"/>
    </xf>
    <xf numFmtId="0" fontId="5" fillId="0" borderId="1" xfId="1" applyFont="1" applyBorder="1" applyAlignment="1">
      <alignment horizontal="center" vertical="center" wrapText="1"/>
    </xf>
    <xf numFmtId="0" fontId="11" fillId="0" borderId="0" xfId="1" applyFont="1"/>
    <xf numFmtId="0" fontId="22" fillId="0" borderId="0" xfId="1" applyFont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4" fillId="0" borderId="7" xfId="1" applyFont="1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4" fillId="0" borderId="1" xfId="1" applyFont="1" applyBorder="1" applyAlignment="1">
      <alignment horizontal="center" wrapText="1"/>
    </xf>
    <xf numFmtId="0" fontId="5" fillId="0" borderId="1" xfId="1" applyFont="1" applyBorder="1" applyAlignment="1">
      <alignment horizontal="center" wrapText="1"/>
    </xf>
    <xf numFmtId="0" fontId="4" fillId="0" borderId="1" xfId="1" applyFont="1" applyBorder="1" applyAlignment="1">
      <alignment horizontal="center" vertical="center" wrapText="1"/>
    </xf>
  </cellXfs>
  <cellStyles count="2">
    <cellStyle name="Excel Built-in Normal" xfId="1" xr:uid="{4C547E8F-BD0B-4BA3-8398-45379B026D1A}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7853F-9D5A-401F-8067-4295C6822A7F}">
  <dimension ref="A1:I34"/>
  <sheetViews>
    <sheetView tabSelected="1" workbookViewId="0">
      <selection activeCell="B36" sqref="B36"/>
    </sheetView>
  </sheetViews>
  <sheetFormatPr defaultColWidth="8.7109375" defaultRowHeight="18.75" x14ac:dyDescent="0.3"/>
  <cols>
    <col min="1" max="1" width="8.7109375" style="16"/>
    <col min="2" max="2" width="71.85546875" style="42" customWidth="1"/>
    <col min="3" max="3" width="13.42578125" style="16" customWidth="1"/>
    <col min="4" max="4" width="11.140625" style="16" customWidth="1"/>
    <col min="5" max="5" width="12.5703125" style="16" customWidth="1"/>
    <col min="6" max="6" width="8.7109375" style="16"/>
    <col min="7" max="7" width="11.7109375" style="16" customWidth="1"/>
    <col min="8" max="8" width="8.7109375" style="16"/>
    <col min="9" max="9" width="19.7109375" style="16" customWidth="1"/>
    <col min="10" max="257" width="8.7109375" style="16"/>
    <col min="258" max="258" width="71.85546875" style="16" customWidth="1"/>
    <col min="259" max="259" width="13.42578125" style="16" customWidth="1"/>
    <col min="260" max="260" width="11.140625" style="16" customWidth="1"/>
    <col min="261" max="261" width="12.5703125" style="16" customWidth="1"/>
    <col min="262" max="262" width="8.7109375" style="16"/>
    <col min="263" max="263" width="11.7109375" style="16" customWidth="1"/>
    <col min="264" max="264" width="8.7109375" style="16"/>
    <col min="265" max="265" width="19.7109375" style="16" customWidth="1"/>
    <col min="266" max="513" width="8.7109375" style="16"/>
    <col min="514" max="514" width="71.85546875" style="16" customWidth="1"/>
    <col min="515" max="515" width="13.42578125" style="16" customWidth="1"/>
    <col min="516" max="516" width="11.140625" style="16" customWidth="1"/>
    <col min="517" max="517" width="12.5703125" style="16" customWidth="1"/>
    <col min="518" max="518" width="8.7109375" style="16"/>
    <col min="519" max="519" width="11.7109375" style="16" customWidth="1"/>
    <col min="520" max="520" width="8.7109375" style="16"/>
    <col min="521" max="521" width="19.7109375" style="16" customWidth="1"/>
    <col min="522" max="769" width="8.7109375" style="16"/>
    <col min="770" max="770" width="71.85546875" style="16" customWidth="1"/>
    <col min="771" max="771" width="13.42578125" style="16" customWidth="1"/>
    <col min="772" max="772" width="11.140625" style="16" customWidth="1"/>
    <col min="773" max="773" width="12.5703125" style="16" customWidth="1"/>
    <col min="774" max="774" width="8.7109375" style="16"/>
    <col min="775" max="775" width="11.7109375" style="16" customWidth="1"/>
    <col min="776" max="776" width="8.7109375" style="16"/>
    <col min="777" max="777" width="19.7109375" style="16" customWidth="1"/>
    <col min="778" max="1025" width="8.7109375" style="16"/>
    <col min="1026" max="1026" width="71.85546875" style="16" customWidth="1"/>
    <col min="1027" max="1027" width="13.42578125" style="16" customWidth="1"/>
    <col min="1028" max="1028" width="11.140625" style="16" customWidth="1"/>
    <col min="1029" max="1029" width="12.5703125" style="16" customWidth="1"/>
    <col min="1030" max="1030" width="8.7109375" style="16"/>
    <col min="1031" max="1031" width="11.7109375" style="16" customWidth="1"/>
    <col min="1032" max="1032" width="8.7109375" style="16"/>
    <col min="1033" max="1033" width="19.7109375" style="16" customWidth="1"/>
    <col min="1034" max="1281" width="8.7109375" style="16"/>
    <col min="1282" max="1282" width="71.85546875" style="16" customWidth="1"/>
    <col min="1283" max="1283" width="13.42578125" style="16" customWidth="1"/>
    <col min="1284" max="1284" width="11.140625" style="16" customWidth="1"/>
    <col min="1285" max="1285" width="12.5703125" style="16" customWidth="1"/>
    <col min="1286" max="1286" width="8.7109375" style="16"/>
    <col min="1287" max="1287" width="11.7109375" style="16" customWidth="1"/>
    <col min="1288" max="1288" width="8.7109375" style="16"/>
    <col min="1289" max="1289" width="19.7109375" style="16" customWidth="1"/>
    <col min="1290" max="1537" width="8.7109375" style="16"/>
    <col min="1538" max="1538" width="71.85546875" style="16" customWidth="1"/>
    <col min="1539" max="1539" width="13.42578125" style="16" customWidth="1"/>
    <col min="1540" max="1540" width="11.140625" style="16" customWidth="1"/>
    <col min="1541" max="1541" width="12.5703125" style="16" customWidth="1"/>
    <col min="1542" max="1542" width="8.7109375" style="16"/>
    <col min="1543" max="1543" width="11.7109375" style="16" customWidth="1"/>
    <col min="1544" max="1544" width="8.7109375" style="16"/>
    <col min="1545" max="1545" width="19.7109375" style="16" customWidth="1"/>
    <col min="1546" max="1793" width="8.7109375" style="16"/>
    <col min="1794" max="1794" width="71.85546875" style="16" customWidth="1"/>
    <col min="1795" max="1795" width="13.42578125" style="16" customWidth="1"/>
    <col min="1796" max="1796" width="11.140625" style="16" customWidth="1"/>
    <col min="1797" max="1797" width="12.5703125" style="16" customWidth="1"/>
    <col min="1798" max="1798" width="8.7109375" style="16"/>
    <col min="1799" max="1799" width="11.7109375" style="16" customWidth="1"/>
    <col min="1800" max="1800" width="8.7109375" style="16"/>
    <col min="1801" max="1801" width="19.7109375" style="16" customWidth="1"/>
    <col min="1802" max="2049" width="8.7109375" style="16"/>
    <col min="2050" max="2050" width="71.85546875" style="16" customWidth="1"/>
    <col min="2051" max="2051" width="13.42578125" style="16" customWidth="1"/>
    <col min="2052" max="2052" width="11.140625" style="16" customWidth="1"/>
    <col min="2053" max="2053" width="12.5703125" style="16" customWidth="1"/>
    <col min="2054" max="2054" width="8.7109375" style="16"/>
    <col min="2055" max="2055" width="11.7109375" style="16" customWidth="1"/>
    <col min="2056" max="2056" width="8.7109375" style="16"/>
    <col min="2057" max="2057" width="19.7109375" style="16" customWidth="1"/>
    <col min="2058" max="2305" width="8.7109375" style="16"/>
    <col min="2306" max="2306" width="71.85546875" style="16" customWidth="1"/>
    <col min="2307" max="2307" width="13.42578125" style="16" customWidth="1"/>
    <col min="2308" max="2308" width="11.140625" style="16" customWidth="1"/>
    <col min="2309" max="2309" width="12.5703125" style="16" customWidth="1"/>
    <col min="2310" max="2310" width="8.7109375" style="16"/>
    <col min="2311" max="2311" width="11.7109375" style="16" customWidth="1"/>
    <col min="2312" max="2312" width="8.7109375" style="16"/>
    <col min="2313" max="2313" width="19.7109375" style="16" customWidth="1"/>
    <col min="2314" max="2561" width="8.7109375" style="16"/>
    <col min="2562" max="2562" width="71.85546875" style="16" customWidth="1"/>
    <col min="2563" max="2563" width="13.42578125" style="16" customWidth="1"/>
    <col min="2564" max="2564" width="11.140625" style="16" customWidth="1"/>
    <col min="2565" max="2565" width="12.5703125" style="16" customWidth="1"/>
    <col min="2566" max="2566" width="8.7109375" style="16"/>
    <col min="2567" max="2567" width="11.7109375" style="16" customWidth="1"/>
    <col min="2568" max="2568" width="8.7109375" style="16"/>
    <col min="2569" max="2569" width="19.7109375" style="16" customWidth="1"/>
    <col min="2570" max="2817" width="8.7109375" style="16"/>
    <col min="2818" max="2818" width="71.85546875" style="16" customWidth="1"/>
    <col min="2819" max="2819" width="13.42578125" style="16" customWidth="1"/>
    <col min="2820" max="2820" width="11.140625" style="16" customWidth="1"/>
    <col min="2821" max="2821" width="12.5703125" style="16" customWidth="1"/>
    <col min="2822" max="2822" width="8.7109375" style="16"/>
    <col min="2823" max="2823" width="11.7109375" style="16" customWidth="1"/>
    <col min="2824" max="2824" width="8.7109375" style="16"/>
    <col min="2825" max="2825" width="19.7109375" style="16" customWidth="1"/>
    <col min="2826" max="3073" width="8.7109375" style="16"/>
    <col min="3074" max="3074" width="71.85546875" style="16" customWidth="1"/>
    <col min="3075" max="3075" width="13.42578125" style="16" customWidth="1"/>
    <col min="3076" max="3076" width="11.140625" style="16" customWidth="1"/>
    <col min="3077" max="3077" width="12.5703125" style="16" customWidth="1"/>
    <col min="3078" max="3078" width="8.7109375" style="16"/>
    <col min="3079" max="3079" width="11.7109375" style="16" customWidth="1"/>
    <col min="3080" max="3080" width="8.7109375" style="16"/>
    <col min="3081" max="3081" width="19.7109375" style="16" customWidth="1"/>
    <col min="3082" max="3329" width="8.7109375" style="16"/>
    <col min="3330" max="3330" width="71.85546875" style="16" customWidth="1"/>
    <col min="3331" max="3331" width="13.42578125" style="16" customWidth="1"/>
    <col min="3332" max="3332" width="11.140625" style="16" customWidth="1"/>
    <col min="3333" max="3333" width="12.5703125" style="16" customWidth="1"/>
    <col min="3334" max="3334" width="8.7109375" style="16"/>
    <col min="3335" max="3335" width="11.7109375" style="16" customWidth="1"/>
    <col min="3336" max="3336" width="8.7109375" style="16"/>
    <col min="3337" max="3337" width="19.7109375" style="16" customWidth="1"/>
    <col min="3338" max="3585" width="8.7109375" style="16"/>
    <col min="3586" max="3586" width="71.85546875" style="16" customWidth="1"/>
    <col min="3587" max="3587" width="13.42578125" style="16" customWidth="1"/>
    <col min="3588" max="3588" width="11.140625" style="16" customWidth="1"/>
    <col min="3589" max="3589" width="12.5703125" style="16" customWidth="1"/>
    <col min="3590" max="3590" width="8.7109375" style="16"/>
    <col min="3591" max="3591" width="11.7109375" style="16" customWidth="1"/>
    <col min="3592" max="3592" width="8.7109375" style="16"/>
    <col min="3593" max="3593" width="19.7109375" style="16" customWidth="1"/>
    <col min="3594" max="3841" width="8.7109375" style="16"/>
    <col min="3842" max="3842" width="71.85546875" style="16" customWidth="1"/>
    <col min="3843" max="3843" width="13.42578125" style="16" customWidth="1"/>
    <col min="3844" max="3844" width="11.140625" style="16" customWidth="1"/>
    <col min="3845" max="3845" width="12.5703125" style="16" customWidth="1"/>
    <col min="3846" max="3846" width="8.7109375" style="16"/>
    <col min="3847" max="3847" width="11.7109375" style="16" customWidth="1"/>
    <col min="3848" max="3848" width="8.7109375" style="16"/>
    <col min="3849" max="3849" width="19.7109375" style="16" customWidth="1"/>
    <col min="3850" max="4097" width="8.7109375" style="16"/>
    <col min="4098" max="4098" width="71.85546875" style="16" customWidth="1"/>
    <col min="4099" max="4099" width="13.42578125" style="16" customWidth="1"/>
    <col min="4100" max="4100" width="11.140625" style="16" customWidth="1"/>
    <col min="4101" max="4101" width="12.5703125" style="16" customWidth="1"/>
    <col min="4102" max="4102" width="8.7109375" style="16"/>
    <col min="4103" max="4103" width="11.7109375" style="16" customWidth="1"/>
    <col min="4104" max="4104" width="8.7109375" style="16"/>
    <col min="4105" max="4105" width="19.7109375" style="16" customWidth="1"/>
    <col min="4106" max="4353" width="8.7109375" style="16"/>
    <col min="4354" max="4354" width="71.85546875" style="16" customWidth="1"/>
    <col min="4355" max="4355" width="13.42578125" style="16" customWidth="1"/>
    <col min="4356" max="4356" width="11.140625" style="16" customWidth="1"/>
    <col min="4357" max="4357" width="12.5703125" style="16" customWidth="1"/>
    <col min="4358" max="4358" width="8.7109375" style="16"/>
    <col min="4359" max="4359" width="11.7109375" style="16" customWidth="1"/>
    <col min="4360" max="4360" width="8.7109375" style="16"/>
    <col min="4361" max="4361" width="19.7109375" style="16" customWidth="1"/>
    <col min="4362" max="4609" width="8.7109375" style="16"/>
    <col min="4610" max="4610" width="71.85546875" style="16" customWidth="1"/>
    <col min="4611" max="4611" width="13.42578125" style="16" customWidth="1"/>
    <col min="4612" max="4612" width="11.140625" style="16" customWidth="1"/>
    <col min="4613" max="4613" width="12.5703125" style="16" customWidth="1"/>
    <col min="4614" max="4614" width="8.7109375" style="16"/>
    <col min="4615" max="4615" width="11.7109375" style="16" customWidth="1"/>
    <col min="4616" max="4616" width="8.7109375" style="16"/>
    <col min="4617" max="4617" width="19.7109375" style="16" customWidth="1"/>
    <col min="4618" max="4865" width="8.7109375" style="16"/>
    <col min="4866" max="4866" width="71.85546875" style="16" customWidth="1"/>
    <col min="4867" max="4867" width="13.42578125" style="16" customWidth="1"/>
    <col min="4868" max="4868" width="11.140625" style="16" customWidth="1"/>
    <col min="4869" max="4869" width="12.5703125" style="16" customWidth="1"/>
    <col min="4870" max="4870" width="8.7109375" style="16"/>
    <col min="4871" max="4871" width="11.7109375" style="16" customWidth="1"/>
    <col min="4872" max="4872" width="8.7109375" style="16"/>
    <col min="4873" max="4873" width="19.7109375" style="16" customWidth="1"/>
    <col min="4874" max="5121" width="8.7109375" style="16"/>
    <col min="5122" max="5122" width="71.85546875" style="16" customWidth="1"/>
    <col min="5123" max="5123" width="13.42578125" style="16" customWidth="1"/>
    <col min="5124" max="5124" width="11.140625" style="16" customWidth="1"/>
    <col min="5125" max="5125" width="12.5703125" style="16" customWidth="1"/>
    <col min="5126" max="5126" width="8.7109375" style="16"/>
    <col min="5127" max="5127" width="11.7109375" style="16" customWidth="1"/>
    <col min="5128" max="5128" width="8.7109375" style="16"/>
    <col min="5129" max="5129" width="19.7109375" style="16" customWidth="1"/>
    <col min="5130" max="5377" width="8.7109375" style="16"/>
    <col min="5378" max="5378" width="71.85546875" style="16" customWidth="1"/>
    <col min="5379" max="5379" width="13.42578125" style="16" customWidth="1"/>
    <col min="5380" max="5380" width="11.140625" style="16" customWidth="1"/>
    <col min="5381" max="5381" width="12.5703125" style="16" customWidth="1"/>
    <col min="5382" max="5382" width="8.7109375" style="16"/>
    <col min="5383" max="5383" width="11.7109375" style="16" customWidth="1"/>
    <col min="5384" max="5384" width="8.7109375" style="16"/>
    <col min="5385" max="5385" width="19.7109375" style="16" customWidth="1"/>
    <col min="5386" max="5633" width="8.7109375" style="16"/>
    <col min="5634" max="5634" width="71.85546875" style="16" customWidth="1"/>
    <col min="5635" max="5635" width="13.42578125" style="16" customWidth="1"/>
    <col min="5636" max="5636" width="11.140625" style="16" customWidth="1"/>
    <col min="5637" max="5637" width="12.5703125" style="16" customWidth="1"/>
    <col min="5638" max="5638" width="8.7109375" style="16"/>
    <col min="5639" max="5639" width="11.7109375" style="16" customWidth="1"/>
    <col min="5640" max="5640" width="8.7109375" style="16"/>
    <col min="5641" max="5641" width="19.7109375" style="16" customWidth="1"/>
    <col min="5642" max="5889" width="8.7109375" style="16"/>
    <col min="5890" max="5890" width="71.85546875" style="16" customWidth="1"/>
    <col min="5891" max="5891" width="13.42578125" style="16" customWidth="1"/>
    <col min="5892" max="5892" width="11.140625" style="16" customWidth="1"/>
    <col min="5893" max="5893" width="12.5703125" style="16" customWidth="1"/>
    <col min="5894" max="5894" width="8.7109375" style="16"/>
    <col min="5895" max="5895" width="11.7109375" style="16" customWidth="1"/>
    <col min="5896" max="5896" width="8.7109375" style="16"/>
    <col min="5897" max="5897" width="19.7109375" style="16" customWidth="1"/>
    <col min="5898" max="6145" width="8.7109375" style="16"/>
    <col min="6146" max="6146" width="71.85546875" style="16" customWidth="1"/>
    <col min="6147" max="6147" width="13.42578125" style="16" customWidth="1"/>
    <col min="6148" max="6148" width="11.140625" style="16" customWidth="1"/>
    <col min="6149" max="6149" width="12.5703125" style="16" customWidth="1"/>
    <col min="6150" max="6150" width="8.7109375" style="16"/>
    <col min="6151" max="6151" width="11.7109375" style="16" customWidth="1"/>
    <col min="6152" max="6152" width="8.7109375" style="16"/>
    <col min="6153" max="6153" width="19.7109375" style="16" customWidth="1"/>
    <col min="6154" max="6401" width="8.7109375" style="16"/>
    <col min="6402" max="6402" width="71.85546875" style="16" customWidth="1"/>
    <col min="6403" max="6403" width="13.42578125" style="16" customWidth="1"/>
    <col min="6404" max="6404" width="11.140625" style="16" customWidth="1"/>
    <col min="6405" max="6405" width="12.5703125" style="16" customWidth="1"/>
    <col min="6406" max="6406" width="8.7109375" style="16"/>
    <col min="6407" max="6407" width="11.7109375" style="16" customWidth="1"/>
    <col min="6408" max="6408" width="8.7109375" style="16"/>
    <col min="6409" max="6409" width="19.7109375" style="16" customWidth="1"/>
    <col min="6410" max="6657" width="8.7109375" style="16"/>
    <col min="6658" max="6658" width="71.85546875" style="16" customWidth="1"/>
    <col min="6659" max="6659" width="13.42578125" style="16" customWidth="1"/>
    <col min="6660" max="6660" width="11.140625" style="16" customWidth="1"/>
    <col min="6661" max="6661" width="12.5703125" style="16" customWidth="1"/>
    <col min="6662" max="6662" width="8.7109375" style="16"/>
    <col min="6663" max="6663" width="11.7109375" style="16" customWidth="1"/>
    <col min="6664" max="6664" width="8.7109375" style="16"/>
    <col min="6665" max="6665" width="19.7109375" style="16" customWidth="1"/>
    <col min="6666" max="6913" width="8.7109375" style="16"/>
    <col min="6914" max="6914" width="71.85546875" style="16" customWidth="1"/>
    <col min="6915" max="6915" width="13.42578125" style="16" customWidth="1"/>
    <col min="6916" max="6916" width="11.140625" style="16" customWidth="1"/>
    <col min="6917" max="6917" width="12.5703125" style="16" customWidth="1"/>
    <col min="6918" max="6918" width="8.7109375" style="16"/>
    <col min="6919" max="6919" width="11.7109375" style="16" customWidth="1"/>
    <col min="6920" max="6920" width="8.7109375" style="16"/>
    <col min="6921" max="6921" width="19.7109375" style="16" customWidth="1"/>
    <col min="6922" max="7169" width="8.7109375" style="16"/>
    <col min="7170" max="7170" width="71.85546875" style="16" customWidth="1"/>
    <col min="7171" max="7171" width="13.42578125" style="16" customWidth="1"/>
    <col min="7172" max="7172" width="11.140625" style="16" customWidth="1"/>
    <col min="7173" max="7173" width="12.5703125" style="16" customWidth="1"/>
    <col min="7174" max="7174" width="8.7109375" style="16"/>
    <col min="7175" max="7175" width="11.7109375" style="16" customWidth="1"/>
    <col min="7176" max="7176" width="8.7109375" style="16"/>
    <col min="7177" max="7177" width="19.7109375" style="16" customWidth="1"/>
    <col min="7178" max="7425" width="8.7109375" style="16"/>
    <col min="7426" max="7426" width="71.85546875" style="16" customWidth="1"/>
    <col min="7427" max="7427" width="13.42578125" style="16" customWidth="1"/>
    <col min="7428" max="7428" width="11.140625" style="16" customWidth="1"/>
    <col min="7429" max="7429" width="12.5703125" style="16" customWidth="1"/>
    <col min="7430" max="7430" width="8.7109375" style="16"/>
    <col min="7431" max="7431" width="11.7109375" style="16" customWidth="1"/>
    <col min="7432" max="7432" width="8.7109375" style="16"/>
    <col min="7433" max="7433" width="19.7109375" style="16" customWidth="1"/>
    <col min="7434" max="7681" width="8.7109375" style="16"/>
    <col min="7682" max="7682" width="71.85546875" style="16" customWidth="1"/>
    <col min="7683" max="7683" width="13.42578125" style="16" customWidth="1"/>
    <col min="7684" max="7684" width="11.140625" style="16" customWidth="1"/>
    <col min="7685" max="7685" width="12.5703125" style="16" customWidth="1"/>
    <col min="7686" max="7686" width="8.7109375" style="16"/>
    <col min="7687" max="7687" width="11.7109375" style="16" customWidth="1"/>
    <col min="7688" max="7688" width="8.7109375" style="16"/>
    <col min="7689" max="7689" width="19.7109375" style="16" customWidth="1"/>
    <col min="7690" max="7937" width="8.7109375" style="16"/>
    <col min="7938" max="7938" width="71.85546875" style="16" customWidth="1"/>
    <col min="7939" max="7939" width="13.42578125" style="16" customWidth="1"/>
    <col min="7940" max="7940" width="11.140625" style="16" customWidth="1"/>
    <col min="7941" max="7941" width="12.5703125" style="16" customWidth="1"/>
    <col min="7942" max="7942" width="8.7109375" style="16"/>
    <col min="7943" max="7943" width="11.7109375" style="16" customWidth="1"/>
    <col min="7944" max="7944" width="8.7109375" style="16"/>
    <col min="7945" max="7945" width="19.7109375" style="16" customWidth="1"/>
    <col min="7946" max="8193" width="8.7109375" style="16"/>
    <col min="8194" max="8194" width="71.85546875" style="16" customWidth="1"/>
    <col min="8195" max="8195" width="13.42578125" style="16" customWidth="1"/>
    <col min="8196" max="8196" width="11.140625" style="16" customWidth="1"/>
    <col min="8197" max="8197" width="12.5703125" style="16" customWidth="1"/>
    <col min="8198" max="8198" width="8.7109375" style="16"/>
    <col min="8199" max="8199" width="11.7109375" style="16" customWidth="1"/>
    <col min="8200" max="8200" width="8.7109375" style="16"/>
    <col min="8201" max="8201" width="19.7109375" style="16" customWidth="1"/>
    <col min="8202" max="8449" width="8.7109375" style="16"/>
    <col min="8450" max="8450" width="71.85546875" style="16" customWidth="1"/>
    <col min="8451" max="8451" width="13.42578125" style="16" customWidth="1"/>
    <col min="8452" max="8452" width="11.140625" style="16" customWidth="1"/>
    <col min="8453" max="8453" width="12.5703125" style="16" customWidth="1"/>
    <col min="8454" max="8454" width="8.7109375" style="16"/>
    <col min="8455" max="8455" width="11.7109375" style="16" customWidth="1"/>
    <col min="8456" max="8456" width="8.7109375" style="16"/>
    <col min="8457" max="8457" width="19.7109375" style="16" customWidth="1"/>
    <col min="8458" max="8705" width="8.7109375" style="16"/>
    <col min="8706" max="8706" width="71.85546875" style="16" customWidth="1"/>
    <col min="8707" max="8707" width="13.42578125" style="16" customWidth="1"/>
    <col min="8708" max="8708" width="11.140625" style="16" customWidth="1"/>
    <col min="8709" max="8709" width="12.5703125" style="16" customWidth="1"/>
    <col min="8710" max="8710" width="8.7109375" style="16"/>
    <col min="8711" max="8711" width="11.7109375" style="16" customWidth="1"/>
    <col min="8712" max="8712" width="8.7109375" style="16"/>
    <col min="8713" max="8713" width="19.7109375" style="16" customWidth="1"/>
    <col min="8714" max="8961" width="8.7109375" style="16"/>
    <col min="8962" max="8962" width="71.85546875" style="16" customWidth="1"/>
    <col min="8963" max="8963" width="13.42578125" style="16" customWidth="1"/>
    <col min="8964" max="8964" width="11.140625" style="16" customWidth="1"/>
    <col min="8965" max="8965" width="12.5703125" style="16" customWidth="1"/>
    <col min="8966" max="8966" width="8.7109375" style="16"/>
    <col min="8967" max="8967" width="11.7109375" style="16" customWidth="1"/>
    <col min="8968" max="8968" width="8.7109375" style="16"/>
    <col min="8969" max="8969" width="19.7109375" style="16" customWidth="1"/>
    <col min="8970" max="9217" width="8.7109375" style="16"/>
    <col min="9218" max="9218" width="71.85546875" style="16" customWidth="1"/>
    <col min="9219" max="9219" width="13.42578125" style="16" customWidth="1"/>
    <col min="9220" max="9220" width="11.140625" style="16" customWidth="1"/>
    <col min="9221" max="9221" width="12.5703125" style="16" customWidth="1"/>
    <col min="9222" max="9222" width="8.7109375" style="16"/>
    <col min="9223" max="9223" width="11.7109375" style="16" customWidth="1"/>
    <col min="9224" max="9224" width="8.7109375" style="16"/>
    <col min="9225" max="9225" width="19.7109375" style="16" customWidth="1"/>
    <col min="9226" max="9473" width="8.7109375" style="16"/>
    <col min="9474" max="9474" width="71.85546875" style="16" customWidth="1"/>
    <col min="9475" max="9475" width="13.42578125" style="16" customWidth="1"/>
    <col min="9476" max="9476" width="11.140625" style="16" customWidth="1"/>
    <col min="9477" max="9477" width="12.5703125" style="16" customWidth="1"/>
    <col min="9478" max="9478" width="8.7109375" style="16"/>
    <col min="9479" max="9479" width="11.7109375" style="16" customWidth="1"/>
    <col min="9480" max="9480" width="8.7109375" style="16"/>
    <col min="9481" max="9481" width="19.7109375" style="16" customWidth="1"/>
    <col min="9482" max="9729" width="8.7109375" style="16"/>
    <col min="9730" max="9730" width="71.85546875" style="16" customWidth="1"/>
    <col min="9731" max="9731" width="13.42578125" style="16" customWidth="1"/>
    <col min="9732" max="9732" width="11.140625" style="16" customWidth="1"/>
    <col min="9733" max="9733" width="12.5703125" style="16" customWidth="1"/>
    <col min="9734" max="9734" width="8.7109375" style="16"/>
    <col min="9735" max="9735" width="11.7109375" style="16" customWidth="1"/>
    <col min="9736" max="9736" width="8.7109375" style="16"/>
    <col min="9737" max="9737" width="19.7109375" style="16" customWidth="1"/>
    <col min="9738" max="9985" width="8.7109375" style="16"/>
    <col min="9986" max="9986" width="71.85546875" style="16" customWidth="1"/>
    <col min="9987" max="9987" width="13.42578125" style="16" customWidth="1"/>
    <col min="9988" max="9988" width="11.140625" style="16" customWidth="1"/>
    <col min="9989" max="9989" width="12.5703125" style="16" customWidth="1"/>
    <col min="9990" max="9990" width="8.7109375" style="16"/>
    <col min="9991" max="9991" width="11.7109375" style="16" customWidth="1"/>
    <col min="9992" max="9992" width="8.7109375" style="16"/>
    <col min="9993" max="9993" width="19.7109375" style="16" customWidth="1"/>
    <col min="9994" max="10241" width="8.7109375" style="16"/>
    <col min="10242" max="10242" width="71.85546875" style="16" customWidth="1"/>
    <col min="10243" max="10243" width="13.42578125" style="16" customWidth="1"/>
    <col min="10244" max="10244" width="11.140625" style="16" customWidth="1"/>
    <col min="10245" max="10245" width="12.5703125" style="16" customWidth="1"/>
    <col min="10246" max="10246" width="8.7109375" style="16"/>
    <col min="10247" max="10247" width="11.7109375" style="16" customWidth="1"/>
    <col min="10248" max="10248" width="8.7109375" style="16"/>
    <col min="10249" max="10249" width="19.7109375" style="16" customWidth="1"/>
    <col min="10250" max="10497" width="8.7109375" style="16"/>
    <col min="10498" max="10498" width="71.85546875" style="16" customWidth="1"/>
    <col min="10499" max="10499" width="13.42578125" style="16" customWidth="1"/>
    <col min="10500" max="10500" width="11.140625" style="16" customWidth="1"/>
    <col min="10501" max="10501" width="12.5703125" style="16" customWidth="1"/>
    <col min="10502" max="10502" width="8.7109375" style="16"/>
    <col min="10503" max="10503" width="11.7109375" style="16" customWidth="1"/>
    <col min="10504" max="10504" width="8.7109375" style="16"/>
    <col min="10505" max="10505" width="19.7109375" style="16" customWidth="1"/>
    <col min="10506" max="10753" width="8.7109375" style="16"/>
    <col min="10754" max="10754" width="71.85546875" style="16" customWidth="1"/>
    <col min="10755" max="10755" width="13.42578125" style="16" customWidth="1"/>
    <col min="10756" max="10756" width="11.140625" style="16" customWidth="1"/>
    <col min="10757" max="10757" width="12.5703125" style="16" customWidth="1"/>
    <col min="10758" max="10758" width="8.7109375" style="16"/>
    <col min="10759" max="10759" width="11.7109375" style="16" customWidth="1"/>
    <col min="10760" max="10760" width="8.7109375" style="16"/>
    <col min="10761" max="10761" width="19.7109375" style="16" customWidth="1"/>
    <col min="10762" max="11009" width="8.7109375" style="16"/>
    <col min="11010" max="11010" width="71.85546875" style="16" customWidth="1"/>
    <col min="11011" max="11011" width="13.42578125" style="16" customWidth="1"/>
    <col min="11012" max="11012" width="11.140625" style="16" customWidth="1"/>
    <col min="11013" max="11013" width="12.5703125" style="16" customWidth="1"/>
    <col min="11014" max="11014" width="8.7109375" style="16"/>
    <col min="11015" max="11015" width="11.7109375" style="16" customWidth="1"/>
    <col min="11016" max="11016" width="8.7109375" style="16"/>
    <col min="11017" max="11017" width="19.7109375" style="16" customWidth="1"/>
    <col min="11018" max="11265" width="8.7109375" style="16"/>
    <col min="11266" max="11266" width="71.85546875" style="16" customWidth="1"/>
    <col min="11267" max="11267" width="13.42578125" style="16" customWidth="1"/>
    <col min="11268" max="11268" width="11.140625" style="16" customWidth="1"/>
    <col min="11269" max="11269" width="12.5703125" style="16" customWidth="1"/>
    <col min="11270" max="11270" width="8.7109375" style="16"/>
    <col min="11271" max="11271" width="11.7109375" style="16" customWidth="1"/>
    <col min="11272" max="11272" width="8.7109375" style="16"/>
    <col min="11273" max="11273" width="19.7109375" style="16" customWidth="1"/>
    <col min="11274" max="11521" width="8.7109375" style="16"/>
    <col min="11522" max="11522" width="71.85546875" style="16" customWidth="1"/>
    <col min="11523" max="11523" width="13.42578125" style="16" customWidth="1"/>
    <col min="11524" max="11524" width="11.140625" style="16" customWidth="1"/>
    <col min="11525" max="11525" width="12.5703125" style="16" customWidth="1"/>
    <col min="11526" max="11526" width="8.7109375" style="16"/>
    <col min="11527" max="11527" width="11.7109375" style="16" customWidth="1"/>
    <col min="11528" max="11528" width="8.7109375" style="16"/>
    <col min="11529" max="11529" width="19.7109375" style="16" customWidth="1"/>
    <col min="11530" max="11777" width="8.7109375" style="16"/>
    <col min="11778" max="11778" width="71.85546875" style="16" customWidth="1"/>
    <col min="11779" max="11779" width="13.42578125" style="16" customWidth="1"/>
    <col min="11780" max="11780" width="11.140625" style="16" customWidth="1"/>
    <col min="11781" max="11781" width="12.5703125" style="16" customWidth="1"/>
    <col min="11782" max="11782" width="8.7109375" style="16"/>
    <col min="11783" max="11783" width="11.7109375" style="16" customWidth="1"/>
    <col min="11784" max="11784" width="8.7109375" style="16"/>
    <col min="11785" max="11785" width="19.7109375" style="16" customWidth="1"/>
    <col min="11786" max="12033" width="8.7109375" style="16"/>
    <col min="12034" max="12034" width="71.85546875" style="16" customWidth="1"/>
    <col min="12035" max="12035" width="13.42578125" style="16" customWidth="1"/>
    <col min="12036" max="12036" width="11.140625" style="16" customWidth="1"/>
    <col min="12037" max="12037" width="12.5703125" style="16" customWidth="1"/>
    <col min="12038" max="12038" width="8.7109375" style="16"/>
    <col min="12039" max="12039" width="11.7109375" style="16" customWidth="1"/>
    <col min="12040" max="12040" width="8.7109375" style="16"/>
    <col min="12041" max="12041" width="19.7109375" style="16" customWidth="1"/>
    <col min="12042" max="12289" width="8.7109375" style="16"/>
    <col min="12290" max="12290" width="71.85546875" style="16" customWidth="1"/>
    <col min="12291" max="12291" width="13.42578125" style="16" customWidth="1"/>
    <col min="12292" max="12292" width="11.140625" style="16" customWidth="1"/>
    <col min="12293" max="12293" width="12.5703125" style="16" customWidth="1"/>
    <col min="12294" max="12294" width="8.7109375" style="16"/>
    <col min="12295" max="12295" width="11.7109375" style="16" customWidth="1"/>
    <col min="12296" max="12296" width="8.7109375" style="16"/>
    <col min="12297" max="12297" width="19.7109375" style="16" customWidth="1"/>
    <col min="12298" max="12545" width="8.7109375" style="16"/>
    <col min="12546" max="12546" width="71.85546875" style="16" customWidth="1"/>
    <col min="12547" max="12547" width="13.42578125" style="16" customWidth="1"/>
    <col min="12548" max="12548" width="11.140625" style="16" customWidth="1"/>
    <col min="12549" max="12549" width="12.5703125" style="16" customWidth="1"/>
    <col min="12550" max="12550" width="8.7109375" style="16"/>
    <col min="12551" max="12551" width="11.7109375" style="16" customWidth="1"/>
    <col min="12552" max="12552" width="8.7109375" style="16"/>
    <col min="12553" max="12553" width="19.7109375" style="16" customWidth="1"/>
    <col min="12554" max="12801" width="8.7109375" style="16"/>
    <col min="12802" max="12802" width="71.85546875" style="16" customWidth="1"/>
    <col min="12803" max="12803" width="13.42578125" style="16" customWidth="1"/>
    <col min="12804" max="12804" width="11.140625" style="16" customWidth="1"/>
    <col min="12805" max="12805" width="12.5703125" style="16" customWidth="1"/>
    <col min="12806" max="12806" width="8.7109375" style="16"/>
    <col min="12807" max="12807" width="11.7109375" style="16" customWidth="1"/>
    <col min="12808" max="12808" width="8.7109375" style="16"/>
    <col min="12809" max="12809" width="19.7109375" style="16" customWidth="1"/>
    <col min="12810" max="13057" width="8.7109375" style="16"/>
    <col min="13058" max="13058" width="71.85546875" style="16" customWidth="1"/>
    <col min="13059" max="13059" width="13.42578125" style="16" customWidth="1"/>
    <col min="13060" max="13060" width="11.140625" style="16" customWidth="1"/>
    <col min="13061" max="13061" width="12.5703125" style="16" customWidth="1"/>
    <col min="13062" max="13062" width="8.7109375" style="16"/>
    <col min="13063" max="13063" width="11.7109375" style="16" customWidth="1"/>
    <col min="13064" max="13064" width="8.7109375" style="16"/>
    <col min="13065" max="13065" width="19.7109375" style="16" customWidth="1"/>
    <col min="13066" max="13313" width="8.7109375" style="16"/>
    <col min="13314" max="13314" width="71.85546875" style="16" customWidth="1"/>
    <col min="13315" max="13315" width="13.42578125" style="16" customWidth="1"/>
    <col min="13316" max="13316" width="11.140625" style="16" customWidth="1"/>
    <col min="13317" max="13317" width="12.5703125" style="16" customWidth="1"/>
    <col min="13318" max="13318" width="8.7109375" style="16"/>
    <col min="13319" max="13319" width="11.7109375" style="16" customWidth="1"/>
    <col min="13320" max="13320" width="8.7109375" style="16"/>
    <col min="13321" max="13321" width="19.7109375" style="16" customWidth="1"/>
    <col min="13322" max="13569" width="8.7109375" style="16"/>
    <col min="13570" max="13570" width="71.85546875" style="16" customWidth="1"/>
    <col min="13571" max="13571" width="13.42578125" style="16" customWidth="1"/>
    <col min="13572" max="13572" width="11.140625" style="16" customWidth="1"/>
    <col min="13573" max="13573" width="12.5703125" style="16" customWidth="1"/>
    <col min="13574" max="13574" width="8.7109375" style="16"/>
    <col min="13575" max="13575" width="11.7109375" style="16" customWidth="1"/>
    <col min="13576" max="13576" width="8.7109375" style="16"/>
    <col min="13577" max="13577" width="19.7109375" style="16" customWidth="1"/>
    <col min="13578" max="13825" width="8.7109375" style="16"/>
    <col min="13826" max="13826" width="71.85546875" style="16" customWidth="1"/>
    <col min="13827" max="13827" width="13.42578125" style="16" customWidth="1"/>
    <col min="13828" max="13828" width="11.140625" style="16" customWidth="1"/>
    <col min="13829" max="13829" width="12.5703125" style="16" customWidth="1"/>
    <col min="13830" max="13830" width="8.7109375" style="16"/>
    <col min="13831" max="13831" width="11.7109375" style="16" customWidth="1"/>
    <col min="13832" max="13832" width="8.7109375" style="16"/>
    <col min="13833" max="13833" width="19.7109375" style="16" customWidth="1"/>
    <col min="13834" max="14081" width="8.7109375" style="16"/>
    <col min="14082" max="14082" width="71.85546875" style="16" customWidth="1"/>
    <col min="14083" max="14083" width="13.42578125" style="16" customWidth="1"/>
    <col min="14084" max="14084" width="11.140625" style="16" customWidth="1"/>
    <col min="14085" max="14085" width="12.5703125" style="16" customWidth="1"/>
    <col min="14086" max="14086" width="8.7109375" style="16"/>
    <col min="14087" max="14087" width="11.7109375" style="16" customWidth="1"/>
    <col min="14088" max="14088" width="8.7109375" style="16"/>
    <col min="14089" max="14089" width="19.7109375" style="16" customWidth="1"/>
    <col min="14090" max="14337" width="8.7109375" style="16"/>
    <col min="14338" max="14338" width="71.85546875" style="16" customWidth="1"/>
    <col min="14339" max="14339" width="13.42578125" style="16" customWidth="1"/>
    <col min="14340" max="14340" width="11.140625" style="16" customWidth="1"/>
    <col min="14341" max="14341" width="12.5703125" style="16" customWidth="1"/>
    <col min="14342" max="14342" width="8.7109375" style="16"/>
    <col min="14343" max="14343" width="11.7109375" style="16" customWidth="1"/>
    <col min="14344" max="14344" width="8.7109375" style="16"/>
    <col min="14345" max="14345" width="19.7109375" style="16" customWidth="1"/>
    <col min="14346" max="14593" width="8.7109375" style="16"/>
    <col min="14594" max="14594" width="71.85546875" style="16" customWidth="1"/>
    <col min="14595" max="14595" width="13.42578125" style="16" customWidth="1"/>
    <col min="14596" max="14596" width="11.140625" style="16" customWidth="1"/>
    <col min="14597" max="14597" width="12.5703125" style="16" customWidth="1"/>
    <col min="14598" max="14598" width="8.7109375" style="16"/>
    <col min="14599" max="14599" width="11.7109375" style="16" customWidth="1"/>
    <col min="14600" max="14600" width="8.7109375" style="16"/>
    <col min="14601" max="14601" width="19.7109375" style="16" customWidth="1"/>
    <col min="14602" max="14849" width="8.7109375" style="16"/>
    <col min="14850" max="14850" width="71.85546875" style="16" customWidth="1"/>
    <col min="14851" max="14851" width="13.42578125" style="16" customWidth="1"/>
    <col min="14852" max="14852" width="11.140625" style="16" customWidth="1"/>
    <col min="14853" max="14853" width="12.5703125" style="16" customWidth="1"/>
    <col min="14854" max="14854" width="8.7109375" style="16"/>
    <col min="14855" max="14855" width="11.7109375" style="16" customWidth="1"/>
    <col min="14856" max="14856" width="8.7109375" style="16"/>
    <col min="14857" max="14857" width="19.7109375" style="16" customWidth="1"/>
    <col min="14858" max="15105" width="8.7109375" style="16"/>
    <col min="15106" max="15106" width="71.85546875" style="16" customWidth="1"/>
    <col min="15107" max="15107" width="13.42578125" style="16" customWidth="1"/>
    <col min="15108" max="15108" width="11.140625" style="16" customWidth="1"/>
    <col min="15109" max="15109" width="12.5703125" style="16" customWidth="1"/>
    <col min="15110" max="15110" width="8.7109375" style="16"/>
    <col min="15111" max="15111" width="11.7109375" style="16" customWidth="1"/>
    <col min="15112" max="15112" width="8.7109375" style="16"/>
    <col min="15113" max="15113" width="19.7109375" style="16" customWidth="1"/>
    <col min="15114" max="15361" width="8.7109375" style="16"/>
    <col min="15362" max="15362" width="71.85546875" style="16" customWidth="1"/>
    <col min="15363" max="15363" width="13.42578125" style="16" customWidth="1"/>
    <col min="15364" max="15364" width="11.140625" style="16" customWidth="1"/>
    <col min="15365" max="15365" width="12.5703125" style="16" customWidth="1"/>
    <col min="15366" max="15366" width="8.7109375" style="16"/>
    <col min="15367" max="15367" width="11.7109375" style="16" customWidth="1"/>
    <col min="15368" max="15368" width="8.7109375" style="16"/>
    <col min="15369" max="15369" width="19.7109375" style="16" customWidth="1"/>
    <col min="15370" max="15617" width="8.7109375" style="16"/>
    <col min="15618" max="15618" width="71.85546875" style="16" customWidth="1"/>
    <col min="15619" max="15619" width="13.42578125" style="16" customWidth="1"/>
    <col min="15620" max="15620" width="11.140625" style="16" customWidth="1"/>
    <col min="15621" max="15621" width="12.5703125" style="16" customWidth="1"/>
    <col min="15622" max="15622" width="8.7109375" style="16"/>
    <col min="15623" max="15623" width="11.7109375" style="16" customWidth="1"/>
    <col min="15624" max="15624" width="8.7109375" style="16"/>
    <col min="15625" max="15625" width="19.7109375" style="16" customWidth="1"/>
    <col min="15626" max="15873" width="8.7109375" style="16"/>
    <col min="15874" max="15874" width="71.85546875" style="16" customWidth="1"/>
    <col min="15875" max="15875" width="13.42578125" style="16" customWidth="1"/>
    <col min="15876" max="15876" width="11.140625" style="16" customWidth="1"/>
    <col min="15877" max="15877" width="12.5703125" style="16" customWidth="1"/>
    <col min="15878" max="15878" width="8.7109375" style="16"/>
    <col min="15879" max="15879" width="11.7109375" style="16" customWidth="1"/>
    <col min="15880" max="15880" width="8.7109375" style="16"/>
    <col min="15881" max="15881" width="19.7109375" style="16" customWidth="1"/>
    <col min="15882" max="16129" width="8.7109375" style="16"/>
    <col min="16130" max="16130" width="71.85546875" style="16" customWidth="1"/>
    <col min="16131" max="16131" width="13.42578125" style="16" customWidth="1"/>
    <col min="16132" max="16132" width="11.140625" style="16" customWidth="1"/>
    <col min="16133" max="16133" width="12.5703125" style="16" customWidth="1"/>
    <col min="16134" max="16134" width="8.7109375" style="16"/>
    <col min="16135" max="16135" width="11.7109375" style="16" customWidth="1"/>
    <col min="16136" max="16136" width="8.7109375" style="16"/>
    <col min="16137" max="16137" width="19.7109375" style="16" customWidth="1"/>
    <col min="16138" max="16384" width="8.7109375" style="16"/>
  </cols>
  <sheetData>
    <row r="1" spans="1:9" x14ac:dyDescent="0.25">
      <c r="A1" s="55" t="s">
        <v>0</v>
      </c>
      <c r="B1" s="56"/>
      <c r="C1" s="56"/>
      <c r="D1" s="56"/>
      <c r="E1" s="56"/>
      <c r="F1" s="56"/>
      <c r="G1" s="56"/>
      <c r="H1" s="56"/>
      <c r="I1" s="57"/>
    </row>
    <row r="2" spans="1:9" ht="15" x14ac:dyDescent="0.25">
      <c r="A2" s="58" t="s">
        <v>16</v>
      </c>
      <c r="B2" s="59"/>
      <c r="C2" s="59"/>
      <c r="D2" s="59"/>
      <c r="E2" s="59"/>
      <c r="F2" s="59"/>
      <c r="G2" s="59"/>
      <c r="H2" s="59"/>
      <c r="I2" s="60"/>
    </row>
    <row r="3" spans="1:9" ht="15" customHeight="1" x14ac:dyDescent="0.25">
      <c r="A3" s="61" t="s">
        <v>1</v>
      </c>
      <c r="B3" s="62" t="s">
        <v>2</v>
      </c>
      <c r="C3" s="61" t="s">
        <v>3</v>
      </c>
      <c r="D3" s="61"/>
      <c r="E3" s="61" t="s">
        <v>4</v>
      </c>
      <c r="F3" s="61" t="s">
        <v>5</v>
      </c>
      <c r="G3" s="61" t="s">
        <v>6</v>
      </c>
      <c r="H3" s="61" t="s">
        <v>7</v>
      </c>
      <c r="I3" s="63" t="s">
        <v>17</v>
      </c>
    </row>
    <row r="4" spans="1:9" ht="15" x14ac:dyDescent="0.25">
      <c r="A4" s="61"/>
      <c r="B4" s="62"/>
      <c r="C4" s="17" t="s">
        <v>9</v>
      </c>
      <c r="D4" s="17" t="s">
        <v>10</v>
      </c>
      <c r="E4" s="61"/>
      <c r="F4" s="61"/>
      <c r="G4" s="61"/>
      <c r="H4" s="61"/>
      <c r="I4" s="63"/>
    </row>
    <row r="5" spans="1:9" ht="150" x14ac:dyDescent="0.4">
      <c r="A5" s="18">
        <v>1</v>
      </c>
      <c r="B5" s="19" t="s">
        <v>18</v>
      </c>
      <c r="C5" s="20">
        <v>30</v>
      </c>
      <c r="D5" s="21" t="s">
        <v>19</v>
      </c>
      <c r="E5" s="22"/>
      <c r="F5" s="23"/>
      <c r="G5" s="23">
        <f t="shared" ref="G5:G33" si="0">E5*C5</f>
        <v>0</v>
      </c>
      <c r="H5" s="23"/>
      <c r="I5" s="24"/>
    </row>
    <row r="6" spans="1:9" ht="131.25" x14ac:dyDescent="0.4">
      <c r="A6" s="18">
        <v>2</v>
      </c>
      <c r="B6" s="25" t="s">
        <v>20</v>
      </c>
      <c r="C6" s="26">
        <v>50</v>
      </c>
      <c r="D6" s="21" t="s">
        <v>19</v>
      </c>
      <c r="E6" s="27"/>
      <c r="F6" s="28"/>
      <c r="G6" s="23">
        <f t="shared" si="0"/>
        <v>0</v>
      </c>
      <c r="H6" s="28"/>
      <c r="I6" s="24"/>
    </row>
    <row r="7" spans="1:9" ht="93.75" x14ac:dyDescent="0.4">
      <c r="A7" s="18">
        <v>3</v>
      </c>
      <c r="B7" s="25" t="s">
        <v>21</v>
      </c>
      <c r="C7" s="26">
        <v>100</v>
      </c>
      <c r="D7" s="21" t="s">
        <v>19</v>
      </c>
      <c r="E7" s="27"/>
      <c r="F7" s="28"/>
      <c r="G7" s="23">
        <f t="shared" si="0"/>
        <v>0</v>
      </c>
      <c r="H7" s="28"/>
      <c r="I7" s="24"/>
    </row>
    <row r="8" spans="1:9" ht="93.75" x14ac:dyDescent="0.4">
      <c r="A8" s="18">
        <v>4</v>
      </c>
      <c r="B8" s="25" t="s">
        <v>22</v>
      </c>
      <c r="C8" s="29">
        <v>40</v>
      </c>
      <c r="D8" s="21" t="s">
        <v>19</v>
      </c>
      <c r="E8" s="27"/>
      <c r="F8" s="28"/>
      <c r="G8" s="23">
        <f t="shared" si="0"/>
        <v>0</v>
      </c>
      <c r="H8" s="28"/>
      <c r="I8" s="24"/>
    </row>
    <row r="9" spans="1:9" ht="75" x14ac:dyDescent="0.4">
      <c r="A9" s="18">
        <v>5</v>
      </c>
      <c r="B9" s="25" t="s">
        <v>23</v>
      </c>
      <c r="C9" s="29">
        <v>50</v>
      </c>
      <c r="D9" s="21" t="s">
        <v>19</v>
      </c>
      <c r="E9" s="27"/>
      <c r="F9" s="28"/>
      <c r="G9" s="23">
        <f t="shared" si="0"/>
        <v>0</v>
      </c>
      <c r="H9" s="28"/>
      <c r="I9" s="24"/>
    </row>
    <row r="10" spans="1:9" ht="93.75" x14ac:dyDescent="0.4">
      <c r="A10" s="18">
        <v>6</v>
      </c>
      <c r="B10" s="25" t="s">
        <v>24</v>
      </c>
      <c r="C10" s="29">
        <v>15</v>
      </c>
      <c r="D10" s="21" t="s">
        <v>19</v>
      </c>
      <c r="E10" s="27"/>
      <c r="F10" s="28"/>
      <c r="G10" s="23">
        <f t="shared" si="0"/>
        <v>0</v>
      </c>
      <c r="H10" s="28"/>
      <c r="I10" s="24"/>
    </row>
    <row r="11" spans="1:9" ht="37.5" x14ac:dyDescent="0.4">
      <c r="A11" s="18">
        <v>7</v>
      </c>
      <c r="B11" s="25" t="s">
        <v>25</v>
      </c>
      <c r="C11" s="29">
        <v>3</v>
      </c>
      <c r="D11" s="21" t="s">
        <v>19</v>
      </c>
      <c r="E11" s="27"/>
      <c r="F11" s="28"/>
      <c r="G11" s="23">
        <f t="shared" si="0"/>
        <v>0</v>
      </c>
      <c r="H11" s="28"/>
      <c r="I11" s="24"/>
    </row>
    <row r="12" spans="1:9" ht="37.5" x14ac:dyDescent="0.4">
      <c r="A12" s="18">
        <v>8</v>
      </c>
      <c r="B12" s="30" t="s">
        <v>26</v>
      </c>
      <c r="C12" s="29">
        <v>3</v>
      </c>
      <c r="D12" s="21" t="s">
        <v>19</v>
      </c>
      <c r="E12" s="27"/>
      <c r="F12" s="28"/>
      <c r="G12" s="23">
        <f t="shared" si="0"/>
        <v>0</v>
      </c>
      <c r="H12" s="28"/>
      <c r="I12" s="24"/>
    </row>
    <row r="13" spans="1:9" x14ac:dyDescent="0.4">
      <c r="A13" s="18">
        <v>9</v>
      </c>
      <c r="B13" s="30" t="s">
        <v>27</v>
      </c>
      <c r="C13" s="29">
        <v>5</v>
      </c>
      <c r="D13" s="21" t="s">
        <v>19</v>
      </c>
      <c r="E13" s="27"/>
      <c r="F13" s="28"/>
      <c r="G13" s="23">
        <f t="shared" si="0"/>
        <v>0</v>
      </c>
      <c r="H13" s="28"/>
      <c r="I13" s="24"/>
    </row>
    <row r="14" spans="1:9" x14ac:dyDescent="0.4">
      <c r="A14" s="18">
        <v>10</v>
      </c>
      <c r="B14" s="30" t="s">
        <v>28</v>
      </c>
      <c r="C14" s="29">
        <v>5</v>
      </c>
      <c r="D14" s="21" t="s">
        <v>19</v>
      </c>
      <c r="E14" s="27"/>
      <c r="F14" s="28"/>
      <c r="G14" s="23">
        <f t="shared" si="0"/>
        <v>0</v>
      </c>
      <c r="H14" s="28"/>
      <c r="I14" s="24"/>
    </row>
    <row r="15" spans="1:9" ht="37.5" x14ac:dyDescent="0.4">
      <c r="A15" s="18">
        <v>11</v>
      </c>
      <c r="B15" s="25" t="s">
        <v>29</v>
      </c>
      <c r="C15" s="29">
        <v>2</v>
      </c>
      <c r="D15" s="21" t="s">
        <v>19</v>
      </c>
      <c r="E15" s="27"/>
      <c r="F15" s="28"/>
      <c r="G15" s="23">
        <f t="shared" si="0"/>
        <v>0</v>
      </c>
      <c r="H15" s="28"/>
      <c r="I15" s="24"/>
    </row>
    <row r="16" spans="1:9" ht="93.75" x14ac:dyDescent="0.4">
      <c r="A16" s="18">
        <v>12</v>
      </c>
      <c r="B16" s="25" t="s">
        <v>30</v>
      </c>
      <c r="C16" s="29">
        <v>240</v>
      </c>
      <c r="D16" s="21" t="s">
        <v>31</v>
      </c>
      <c r="E16" s="27"/>
      <c r="F16" s="28"/>
      <c r="G16" s="23">
        <f t="shared" si="0"/>
        <v>0</v>
      </c>
      <c r="H16" s="28"/>
      <c r="I16" s="24"/>
    </row>
    <row r="17" spans="1:9" ht="131.25" x14ac:dyDescent="0.4">
      <c r="A17" s="18">
        <v>13</v>
      </c>
      <c r="B17" s="30" t="s">
        <v>32</v>
      </c>
      <c r="C17" s="29">
        <v>100</v>
      </c>
      <c r="D17" s="21" t="s">
        <v>31</v>
      </c>
      <c r="E17" s="27"/>
      <c r="F17" s="28"/>
      <c r="G17" s="23">
        <f t="shared" si="0"/>
        <v>0</v>
      </c>
      <c r="H17" s="28"/>
      <c r="I17" s="24"/>
    </row>
    <row r="18" spans="1:9" ht="150" x14ac:dyDescent="0.4">
      <c r="A18" s="18">
        <v>14</v>
      </c>
      <c r="B18" s="25" t="s">
        <v>33</v>
      </c>
      <c r="C18" s="29">
        <v>100</v>
      </c>
      <c r="D18" s="21" t="s">
        <v>31</v>
      </c>
      <c r="E18" s="27"/>
      <c r="F18" s="28"/>
      <c r="G18" s="23">
        <f t="shared" si="0"/>
        <v>0</v>
      </c>
      <c r="H18" s="28"/>
      <c r="I18" s="24"/>
    </row>
    <row r="19" spans="1:9" ht="93.75" x14ac:dyDescent="0.4">
      <c r="A19" s="18">
        <v>15</v>
      </c>
      <c r="B19" s="25" t="s">
        <v>34</v>
      </c>
      <c r="C19" s="29">
        <v>20</v>
      </c>
      <c r="D19" s="21" t="s">
        <v>19</v>
      </c>
      <c r="E19" s="27"/>
      <c r="F19" s="28"/>
      <c r="G19" s="23">
        <f t="shared" si="0"/>
        <v>0</v>
      </c>
      <c r="H19" s="28"/>
      <c r="I19" s="24"/>
    </row>
    <row r="20" spans="1:9" ht="56.25" x14ac:dyDescent="0.4">
      <c r="A20" s="18">
        <v>16</v>
      </c>
      <c r="B20" s="25" t="s">
        <v>35</v>
      </c>
      <c r="C20" s="29">
        <v>20</v>
      </c>
      <c r="D20" s="21" t="s">
        <v>19</v>
      </c>
      <c r="E20" s="27"/>
      <c r="F20" s="28"/>
      <c r="G20" s="23">
        <f t="shared" si="0"/>
        <v>0</v>
      </c>
      <c r="H20" s="28"/>
      <c r="I20" s="24"/>
    </row>
    <row r="21" spans="1:9" ht="93.75" x14ac:dyDescent="0.4">
      <c r="A21" s="18">
        <v>17</v>
      </c>
      <c r="B21" s="30" t="s">
        <v>36</v>
      </c>
      <c r="C21" s="29">
        <v>260</v>
      </c>
      <c r="D21" s="21" t="s">
        <v>31</v>
      </c>
      <c r="E21" s="27"/>
      <c r="F21" s="28"/>
      <c r="G21" s="23">
        <f t="shared" si="0"/>
        <v>0</v>
      </c>
      <c r="H21" s="28"/>
      <c r="I21" s="24"/>
    </row>
    <row r="22" spans="1:9" ht="56.25" x14ac:dyDescent="0.4">
      <c r="A22" s="18">
        <v>18</v>
      </c>
      <c r="B22" s="25" t="s">
        <v>37</v>
      </c>
      <c r="C22" s="26">
        <v>80</v>
      </c>
      <c r="D22" s="21" t="s">
        <v>31</v>
      </c>
      <c r="E22" s="27"/>
      <c r="F22" s="28"/>
      <c r="G22" s="23">
        <f t="shared" si="0"/>
        <v>0</v>
      </c>
      <c r="H22" s="28"/>
      <c r="I22" s="24"/>
    </row>
    <row r="23" spans="1:9" ht="75" x14ac:dyDescent="0.4">
      <c r="A23" s="18">
        <v>19</v>
      </c>
      <c r="B23" s="25" t="s">
        <v>38</v>
      </c>
      <c r="C23" s="26">
        <v>150</v>
      </c>
      <c r="D23" s="21" t="s">
        <v>19</v>
      </c>
      <c r="E23" s="27"/>
      <c r="F23" s="28"/>
      <c r="G23" s="23">
        <f t="shared" si="0"/>
        <v>0</v>
      </c>
      <c r="H23" s="28"/>
      <c r="I23" s="24"/>
    </row>
    <row r="24" spans="1:9" x14ac:dyDescent="0.4">
      <c r="A24" s="18">
        <v>20</v>
      </c>
      <c r="B24" s="25" t="s">
        <v>39</v>
      </c>
      <c r="C24" s="26">
        <v>50</v>
      </c>
      <c r="D24" s="21" t="s">
        <v>19</v>
      </c>
      <c r="E24" s="27"/>
      <c r="F24" s="28"/>
      <c r="G24" s="23">
        <f t="shared" si="0"/>
        <v>0</v>
      </c>
      <c r="H24" s="28"/>
      <c r="I24" s="24"/>
    </row>
    <row r="25" spans="1:9" ht="75" x14ac:dyDescent="0.4">
      <c r="A25" s="18">
        <v>21</v>
      </c>
      <c r="B25" s="31" t="s">
        <v>40</v>
      </c>
      <c r="C25" s="26">
        <v>260</v>
      </c>
      <c r="D25" s="21" t="s">
        <v>31</v>
      </c>
      <c r="E25" s="27"/>
      <c r="F25" s="28"/>
      <c r="G25" s="23">
        <f t="shared" si="0"/>
        <v>0</v>
      </c>
      <c r="H25" s="28"/>
      <c r="I25" s="24"/>
    </row>
    <row r="26" spans="1:9" ht="56.25" x14ac:dyDescent="0.4">
      <c r="A26" s="18">
        <v>22</v>
      </c>
      <c r="B26" s="31" t="s">
        <v>41</v>
      </c>
      <c r="C26" s="26">
        <v>200</v>
      </c>
      <c r="D26" s="21" t="s">
        <v>31</v>
      </c>
      <c r="E26" s="27"/>
      <c r="F26" s="28"/>
      <c r="G26" s="23">
        <f t="shared" si="0"/>
        <v>0</v>
      </c>
      <c r="H26" s="28"/>
      <c r="I26" s="24"/>
    </row>
    <row r="27" spans="1:9" s="36" customFormat="1" ht="56.25" x14ac:dyDescent="0.4">
      <c r="A27" s="18">
        <v>23</v>
      </c>
      <c r="B27" s="30" t="s">
        <v>42</v>
      </c>
      <c r="C27" s="32">
        <v>120</v>
      </c>
      <c r="D27" s="21" t="s">
        <v>31</v>
      </c>
      <c r="E27" s="33"/>
      <c r="F27" s="34"/>
      <c r="G27" s="23">
        <f t="shared" si="0"/>
        <v>0</v>
      </c>
      <c r="H27" s="34"/>
      <c r="I27" s="35"/>
    </row>
    <row r="28" spans="1:9" s="36" customFormat="1" ht="56.25" x14ac:dyDescent="0.4">
      <c r="A28" s="18">
        <v>24</v>
      </c>
      <c r="B28" s="30" t="s">
        <v>43</v>
      </c>
      <c r="C28" s="32">
        <v>6</v>
      </c>
      <c r="D28" s="21" t="s">
        <v>19</v>
      </c>
      <c r="E28" s="33"/>
      <c r="F28" s="34"/>
      <c r="G28" s="23">
        <f t="shared" si="0"/>
        <v>0</v>
      </c>
      <c r="H28" s="34"/>
      <c r="I28" s="35"/>
    </row>
    <row r="29" spans="1:9" ht="75" x14ac:dyDescent="0.4">
      <c r="A29" s="18">
        <v>25</v>
      </c>
      <c r="B29" s="25" t="s">
        <v>44</v>
      </c>
      <c r="C29" s="26">
        <v>200</v>
      </c>
      <c r="D29" s="21" t="s">
        <v>19</v>
      </c>
      <c r="E29" s="27"/>
      <c r="F29" s="28"/>
      <c r="G29" s="23">
        <f t="shared" si="0"/>
        <v>0</v>
      </c>
      <c r="H29" s="28"/>
      <c r="I29" s="24"/>
    </row>
    <row r="30" spans="1:9" ht="37.5" x14ac:dyDescent="0.4">
      <c r="A30" s="18">
        <v>26</v>
      </c>
      <c r="B30" s="25" t="s">
        <v>45</v>
      </c>
      <c r="C30" s="26">
        <v>220</v>
      </c>
      <c r="D30" s="21" t="s">
        <v>31</v>
      </c>
      <c r="E30" s="27"/>
      <c r="F30" s="28"/>
      <c r="G30" s="23">
        <f t="shared" si="0"/>
        <v>0</v>
      </c>
      <c r="H30" s="28"/>
      <c r="I30" s="24"/>
    </row>
    <row r="31" spans="1:9" ht="37.5" x14ac:dyDescent="0.4">
      <c r="A31" s="18">
        <v>27</v>
      </c>
      <c r="B31" s="37" t="s">
        <v>46</v>
      </c>
      <c r="C31" s="38">
        <v>180</v>
      </c>
      <c r="D31" s="21" t="s">
        <v>19</v>
      </c>
      <c r="E31" s="39"/>
      <c r="F31" s="40"/>
      <c r="G31" s="23">
        <f t="shared" si="0"/>
        <v>0</v>
      </c>
      <c r="H31" s="40"/>
      <c r="I31" s="24"/>
    </row>
    <row r="32" spans="1:9" ht="75" x14ac:dyDescent="0.4">
      <c r="A32" s="18">
        <v>28</v>
      </c>
      <c r="B32" s="25" t="s">
        <v>47</v>
      </c>
      <c r="C32" s="41">
        <v>40</v>
      </c>
      <c r="D32" s="21" t="s">
        <v>19</v>
      </c>
      <c r="E32" s="27"/>
      <c r="F32" s="28"/>
      <c r="G32" s="23">
        <f t="shared" si="0"/>
        <v>0</v>
      </c>
      <c r="H32" s="28"/>
      <c r="I32" s="24"/>
    </row>
    <row r="33" spans="1:9" ht="75" x14ac:dyDescent="0.4">
      <c r="A33" s="18">
        <v>29</v>
      </c>
      <c r="B33" s="30" t="s">
        <v>48</v>
      </c>
      <c r="C33" s="41">
        <v>10</v>
      </c>
      <c r="D33" s="21" t="s">
        <v>19</v>
      </c>
      <c r="E33" s="27"/>
      <c r="F33" s="28"/>
      <c r="G33" s="28">
        <f t="shared" si="0"/>
        <v>0</v>
      </c>
      <c r="H33" s="28"/>
      <c r="I33" s="24"/>
    </row>
    <row r="34" spans="1:9" x14ac:dyDescent="0.3">
      <c r="G34" s="43">
        <f>SUM(G5:G33)</f>
        <v>0</v>
      </c>
    </row>
  </sheetData>
  <mergeCells count="10">
    <mergeCell ref="A1:I1"/>
    <mergeCell ref="A2:I2"/>
    <mergeCell ref="A3:A4"/>
    <mergeCell ref="B3:B4"/>
    <mergeCell ref="C3:D3"/>
    <mergeCell ref="E3:E4"/>
    <mergeCell ref="F3:F4"/>
    <mergeCell ref="G3:G4"/>
    <mergeCell ref="H3:H4"/>
    <mergeCell ref="I3:I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E38FC-730B-4DDD-91DA-50DE32AAF765}">
  <dimension ref="A1:I9"/>
  <sheetViews>
    <sheetView workbookViewId="0">
      <selection activeCell="N7" sqref="N7"/>
    </sheetView>
  </sheetViews>
  <sheetFormatPr defaultRowHeight="18.75" x14ac:dyDescent="0.3"/>
  <cols>
    <col min="2" max="2" width="71.42578125" style="14" customWidth="1"/>
    <col min="3" max="3" width="13.28515625" customWidth="1"/>
    <col min="4" max="4" width="11.140625" customWidth="1"/>
    <col min="5" max="5" width="24.85546875" bestFit="1" customWidth="1"/>
    <col min="7" max="7" width="19.7109375" customWidth="1"/>
    <col min="9" max="9" width="18.7109375" customWidth="1"/>
  </cols>
  <sheetData>
    <row r="1" spans="1:9" s="1" customFormat="1" x14ac:dyDescent="0.25">
      <c r="A1" s="44" t="s">
        <v>0</v>
      </c>
      <c r="B1" s="44"/>
      <c r="C1" s="44"/>
      <c r="D1" s="44"/>
      <c r="E1" s="44"/>
      <c r="F1" s="44"/>
      <c r="G1" s="44"/>
      <c r="H1" s="44"/>
      <c r="I1" s="45"/>
    </row>
    <row r="2" spans="1:9" s="2" customFormat="1" ht="15.75" x14ac:dyDescent="0.25">
      <c r="A2" s="46" t="s">
        <v>49</v>
      </c>
      <c r="B2" s="46"/>
      <c r="C2" s="46"/>
      <c r="D2" s="46"/>
      <c r="E2" s="46"/>
      <c r="F2" s="46"/>
      <c r="G2" s="46"/>
      <c r="H2" s="46"/>
      <c r="I2" s="47"/>
    </row>
    <row r="3" spans="1:9" s="1" customFormat="1" ht="15" x14ac:dyDescent="0.25">
      <c r="A3" s="48" t="s">
        <v>1</v>
      </c>
      <c r="B3" s="50" t="s">
        <v>2</v>
      </c>
      <c r="C3" s="48" t="s">
        <v>3</v>
      </c>
      <c r="D3" s="49"/>
      <c r="E3" s="48" t="s">
        <v>4</v>
      </c>
      <c r="F3" s="48" t="s">
        <v>5</v>
      </c>
      <c r="G3" s="48" t="s">
        <v>6</v>
      </c>
      <c r="H3" s="52" t="s">
        <v>7</v>
      </c>
      <c r="I3" s="54" t="s">
        <v>8</v>
      </c>
    </row>
    <row r="4" spans="1:9" s="1" customFormat="1" ht="27" customHeight="1" x14ac:dyDescent="0.25">
      <c r="A4" s="49"/>
      <c r="B4" s="51"/>
      <c r="C4" s="3" t="s">
        <v>9</v>
      </c>
      <c r="D4" s="3" t="s">
        <v>10</v>
      </c>
      <c r="E4" s="49"/>
      <c r="F4" s="49"/>
      <c r="G4" s="49"/>
      <c r="H4" s="53"/>
      <c r="I4" s="54"/>
    </row>
    <row r="5" spans="1:9" s="11" customFormat="1" ht="126" x14ac:dyDescent="0.25">
      <c r="A5" s="4">
        <v>1</v>
      </c>
      <c r="B5" s="5" t="s">
        <v>11</v>
      </c>
      <c r="C5" s="6">
        <v>22</v>
      </c>
      <c r="D5" s="7" t="s">
        <v>12</v>
      </c>
      <c r="E5" s="8"/>
      <c r="F5" s="4"/>
      <c r="G5" s="9">
        <f>C5*E5</f>
        <v>0</v>
      </c>
      <c r="H5" s="10"/>
      <c r="I5" s="4"/>
    </row>
    <row r="6" spans="1:9" s="11" customFormat="1" ht="108" x14ac:dyDescent="0.25">
      <c r="A6" s="4">
        <v>2</v>
      </c>
      <c r="B6" s="5" t="s">
        <v>13</v>
      </c>
      <c r="C6" s="6">
        <v>16</v>
      </c>
      <c r="D6" s="7" t="s">
        <v>12</v>
      </c>
      <c r="E6" s="8"/>
      <c r="F6" s="4"/>
      <c r="G6" s="9">
        <f t="shared" ref="G6:G8" si="0">C6*E6</f>
        <v>0</v>
      </c>
      <c r="H6" s="10"/>
      <c r="I6" s="4"/>
    </row>
    <row r="7" spans="1:9" s="11" customFormat="1" ht="126" x14ac:dyDescent="0.25">
      <c r="A7" s="4">
        <v>3</v>
      </c>
      <c r="B7" s="5" t="s">
        <v>14</v>
      </c>
      <c r="C7" s="6">
        <v>9</v>
      </c>
      <c r="D7" s="7" t="s">
        <v>12</v>
      </c>
      <c r="E7" s="8"/>
      <c r="F7" s="12"/>
      <c r="G7" s="9">
        <f t="shared" si="0"/>
        <v>0</v>
      </c>
      <c r="H7" s="13"/>
      <c r="I7" s="4"/>
    </row>
    <row r="8" spans="1:9" s="11" customFormat="1" ht="162" x14ac:dyDescent="0.25">
      <c r="A8" s="4">
        <v>4</v>
      </c>
      <c r="B8" s="5" t="s">
        <v>15</v>
      </c>
      <c r="C8" s="6">
        <v>9</v>
      </c>
      <c r="D8" s="7" t="s">
        <v>12</v>
      </c>
      <c r="E8" s="8"/>
      <c r="F8" s="4"/>
      <c r="G8" s="9">
        <f t="shared" si="0"/>
        <v>0</v>
      </c>
      <c r="H8" s="13"/>
      <c r="I8" s="4"/>
    </row>
    <row r="9" spans="1:9" x14ac:dyDescent="0.3">
      <c r="G9" s="15">
        <f>SUM(G5:G8)</f>
        <v>0</v>
      </c>
    </row>
  </sheetData>
  <mergeCells count="10">
    <mergeCell ref="A1:I1"/>
    <mergeCell ref="A2:I2"/>
    <mergeCell ref="A3:A4"/>
    <mergeCell ref="B3:B4"/>
    <mergeCell ref="C3:D3"/>
    <mergeCell ref="E3:E4"/>
    <mergeCell ref="F3:F4"/>
    <mergeCell ref="G3:G4"/>
    <mergeCell ref="H3:H4"/>
    <mergeCell ref="I3:I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Pakiet I</vt:lpstr>
      <vt:lpstr>Pakiet II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AdamMagazyn</dc:creator>
  <cp:lastModifiedBy>AdamMagazyn</cp:lastModifiedBy>
  <dcterms:created xsi:type="dcterms:W3CDTF">2026-02-26T08:07:06Z</dcterms:created>
  <dcterms:modified xsi:type="dcterms:W3CDTF">2026-03-04T11:34:34Z</dcterms:modified>
</cp:coreProperties>
</file>