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Piotr\Documents\PRZETARG\Specyfikacja\2026\Leki na 26 powtórzony\"/>
    </mc:Choice>
  </mc:AlternateContent>
  <xr:revisionPtr revIDLastSave="0" documentId="13_ncr:1_{669439C6-6D3F-4445-BFF3-B517B45594C8}" xr6:coauthVersionLast="47" xr6:coauthVersionMax="47" xr10:uidLastSave="{00000000-0000-0000-0000-000000000000}"/>
  <bookViews>
    <workbookView xWindow="-120" yWindow="-120" windowWidth="29040" windowHeight="15720" activeTab="6" xr2:uid="{A6E1DC83-C9EE-4A3E-8839-7625CDD6BFC3}"/>
  </bookViews>
  <sheets>
    <sheet name="Pakiet 1" sheetId="1" r:id="rId1"/>
    <sheet name="Pakiet 2" sheetId="2" r:id="rId2"/>
    <sheet name="Pakiet 3" sheetId="3" r:id="rId3"/>
    <sheet name="Pakiet 4" sheetId="4" r:id="rId4"/>
    <sheet name="Pakiet  5" sheetId="5" r:id="rId5"/>
    <sheet name="Pakiet 6" sheetId="6" r:id="rId6"/>
    <sheet name="Pakiet 7" sheetId="7" r:id="rId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9" i="2" l="1"/>
  <c r="F49" i="2"/>
  <c r="H59" i="1"/>
  <c r="F59" i="1"/>
</calcChain>
</file>

<file path=xl/sharedStrings.xml><?xml version="1.0" encoding="utf-8"?>
<sst xmlns="http://schemas.openxmlformats.org/spreadsheetml/2006/main" count="354" uniqueCount="178">
  <si>
    <t>Formularz cenowy na dostawę leków</t>
  </si>
  <si>
    <t xml:space="preserve">Lp. </t>
  </si>
  <si>
    <t>Nazwa przedmiotu zamówienia</t>
  </si>
  <si>
    <t>J.m.</t>
  </si>
  <si>
    <t xml:space="preserve">Ilość </t>
  </si>
  <si>
    <t>Cena jedn. netto</t>
  </si>
  <si>
    <t>Nazwa handlowa zaoferowanego preparatu</t>
  </si>
  <si>
    <t>Pakiet nr 1</t>
  </si>
  <si>
    <t>Mometasome 
maść 0,1 % 30 g</t>
  </si>
  <si>
    <t>op.</t>
  </si>
  <si>
    <t>Mometasome 
krem 0,1 % 30 g</t>
  </si>
  <si>
    <t>Amikacin
krople oczne 0,3 % a 5 ml</t>
  </si>
  <si>
    <t>Mometasome 
płyn 1mg/g  50 ml</t>
  </si>
  <si>
    <t>Metronidazole                                                                                 10mg/g żel tuba 15 g</t>
  </si>
  <si>
    <t>Hydrocortisoni acetas/Hydrocortisonum                                krem 1 % a 15 g</t>
  </si>
  <si>
    <t xml:space="preserve">Hydrocortisoni acetas + Oxytetracycliny hydrochloridum (10 mg+30 mg)/,g, maść 3% a 10 g </t>
  </si>
  <si>
    <t>Hydrocortisoni acetas + Oxytetracycliny hydrochloridum (10 mg + 10 mg)/g   
maść do oczu a 3 g</t>
  </si>
  <si>
    <t>Latanoprost 50 mcg/ml, krople do oczu, butelka 2,5 ml*</t>
  </si>
  <si>
    <t xml:space="preserve">Neomycini sulfas 5 mg/g, 
maść do oczu 0,5 % a 3 g </t>
  </si>
  <si>
    <t>Oxytetracyclinum + Hydrocortisoni acetas ( 5 mg +1,67mg)/ml,                                                    aerozol 55 ml</t>
  </si>
  <si>
    <t xml:space="preserve">Silver sulfathiazole  2% *
krem a 40 g </t>
  </si>
  <si>
    <t>Glucosum anhydricum, proszek do sporządzania roztworu doustnego a 75 g zarejestrowany jako produkt leczniczy *</t>
  </si>
  <si>
    <t>Retinol ungwentum / *                                              Maść z witaminą A 800 j.m.
tuba a 25 g Retinol palmitate,                                    zarejestrowany produkt leczniczy</t>
  </si>
  <si>
    <t>Sodium tetraborate /zarej. produkt leczniczy
fl. 10 g *</t>
  </si>
  <si>
    <t xml:space="preserve">op. </t>
  </si>
  <si>
    <t>Aciclovirum 50 mg/g, krem 5 g</t>
  </si>
  <si>
    <t xml:space="preserve">Clotrimazole
krem 1% ( 20 g ) </t>
  </si>
  <si>
    <t>Naproxen 
żel 10 % a 50 g, tuba</t>
  </si>
  <si>
    <t>Ichthammol / Maść ichtiolowa 10%*
a 20 g</t>
  </si>
  <si>
    <t>Mometasoni furoas 50 mcg/dawkę ;poj.a 140 dawek; aerozol donosowy, zawiesina</t>
  </si>
  <si>
    <t xml:space="preserve">Xylometazoline 1 mg/ml, 
krople do nosa 0,1 % fl. a 10 ml </t>
  </si>
  <si>
    <t>Sterylny żel znieczulający do cewnikowania zawierający w składzie 
Lidocaine hydrochloride 2%
Chlorhexidine didydrochloride 0,05%
zestaw 12,5 g żelu x 25 szt.
jednorazowy aplikator harmonijkowy *</t>
  </si>
  <si>
    <t>Kalii permanganas 100 mg x 30 tabl., zarejestrowany produkt leczniczy*</t>
  </si>
  <si>
    <t>Sir Althea, Sir. Prawoślazowy, Althea officinalis but. 125 g, wyłącznie zarejestrowany produkt leczniczy *</t>
  </si>
  <si>
    <t xml:space="preserve">Promethazine 
draż 25 mg x 20 szt </t>
  </si>
  <si>
    <t>Benzydamini hydrochloridum 1,5 mg/ ml,  aerozol do sttosowania w jamie ustnej 30 ml</t>
  </si>
  <si>
    <t>Chlorquinaldol tabl. do ssania x 40 szt.</t>
  </si>
  <si>
    <t>Codeini phosphas hemihydricus + Sulfogaiacolum 15 mg + 300 mg, tabl. x 10 szt.</t>
  </si>
  <si>
    <t>Ipratropium bromide                                                      20 mcg/dawkę (200 dawek) 10 ml, aerozol inhalacyjny, roztwór</t>
  </si>
  <si>
    <t>Formoterol fumarate* 
12 mcg x 60 kaps. proszek do inhalacji w kaps. twardej z inhalatorem;</t>
  </si>
  <si>
    <t>Fenoterol / Berotec N 
aerozol 10 ml x 200 dawek 100 mcg/doz.</t>
  </si>
  <si>
    <t>Budesonide
200 mcg x 60 szt. kaps.                                              Proszek do inh. w kaps. twardej z inhalatorem*</t>
  </si>
  <si>
    <t>Budesonide
400 mcg x 60 szt. kaps.                                              Proszek do inh. w kaps. twardej z inhalatorem*</t>
  </si>
  <si>
    <t>Fenoterol hydrobromide + Ipratropium bromide            0,5 mg/ml+0,25 mg/ml                                                  roztw. do nebulizacji  but. 20 ml</t>
  </si>
  <si>
    <t>Natrium chloratum                                                                                     10 % amp. 10 ml x 100 szt.</t>
  </si>
  <si>
    <t>Natrium Chloratum 
0,9 % amp. 10 ml x 100 szt.</t>
  </si>
  <si>
    <t>Aqua pro injectione amp. 10 ml x 100 szt.</t>
  </si>
  <si>
    <t>Diclofenac sodium *
tabl 50 mg x 30 szt. tabl. dojelitowe</t>
  </si>
  <si>
    <t>Diclofenac sodium *
tabl. powl. o przedłużonym uwal. 100 mg x 20 szt.</t>
  </si>
  <si>
    <t>Diclofenac sodium 
amp. 75 mg / 3 ml x 5 amp. 3 ml</t>
  </si>
  <si>
    <t>Ketoprofen
tabl. 100 mg  x 20 szt.</t>
  </si>
  <si>
    <t>Ketoprofen
kaps. 50 mg x 20 szt.</t>
  </si>
  <si>
    <t>Ibuprofen 200 mg x 60 tabl. drażowane/ kapsułki</t>
  </si>
  <si>
    <t xml:space="preserve">Naproxenum 250 mg tabl. x 30 szt. </t>
  </si>
  <si>
    <t xml:space="preserve">Naproxenum 500 mg tabl. x 30 szt. </t>
  </si>
  <si>
    <t>Paracetamolum 
tabl. 500 mg  x 50 szt. tabletek*</t>
  </si>
  <si>
    <t>Tolperisone hydrochloride
tabl. powl. 50 mg x 30 szt.</t>
  </si>
  <si>
    <t>Tolperisone hydrochloride                                                                                    tabl. powl. 150 mg x 30 szt.</t>
  </si>
  <si>
    <t xml:space="preserve">RAZEM ŁĄCZNA WARTOŚĆ (suma) pakietu nr 1 :    </t>
  </si>
  <si>
    <r>
      <t xml:space="preserve">Wartość netto
</t>
    </r>
    <r>
      <rPr>
        <i/>
        <sz val="8"/>
        <rFont val="Arial"/>
        <family val="2"/>
        <charset val="238"/>
      </rPr>
      <t>(cena jedn. netto x ilość)</t>
    </r>
  </si>
  <si>
    <r>
      <t xml:space="preserve">Stawka VAT
</t>
    </r>
    <r>
      <rPr>
        <i/>
        <sz val="8"/>
        <rFont val="Arial"/>
        <family val="2"/>
        <charset val="238"/>
      </rPr>
      <t>(%)</t>
    </r>
  </si>
  <si>
    <r>
      <t xml:space="preserve">Wartość brutto
</t>
    </r>
    <r>
      <rPr>
        <i/>
        <sz val="8"/>
        <rFont val="Arial"/>
        <family val="2"/>
        <charset val="238"/>
      </rPr>
      <t>(wartość netto + VAT)</t>
    </r>
  </si>
  <si>
    <t xml:space="preserve">Bromhexine hydrochloride
tabl 8 mg x 40 szt </t>
  </si>
  <si>
    <t>Bromhexine hydrochloride
syrop 4 mg/5ml (fl. 120 ml )                            smak malinowy</t>
  </si>
  <si>
    <r>
      <rPr>
        <sz val="8"/>
        <rFont val="Arial"/>
        <family val="2"/>
        <charset val="238"/>
      </rPr>
      <t xml:space="preserve">Lacticaseibacillus rhamnosus, Lactobacillus helveticus 2 x 10 mld CFU bakterii kwasu mlekowego
kaps. X 60 szt. </t>
    </r>
    <r>
      <rPr>
        <b/>
        <sz val="8"/>
        <rFont val="Arial"/>
        <family val="2"/>
        <charset val="238"/>
      </rPr>
      <t>zarejestrowany produkt leczniczy *</t>
    </r>
  </si>
  <si>
    <t>Pakiet nr 1. Wymagania dotyczące postaci, ilości i właściwości etc: poz. 9:  Zamawiającym wymaga opakowań nie większych niż 1 butelka po 2,5 ml oraz produktu leczniczego; poz. 12 –Zamawiający wymaga opakowań nie większych niż 40 g, poz.13,14,15,19,23,24,50 - Zamawiający wymaga zarejestrowanego produktu leczniczego;  poz. 22 – Zamawiający wymaga jednorazowych aplikatorów po 12,5 g żelu w opakowaniach po 25 szt;  poz. 31,33,34 – Zamawiający wymaga opakowań nie większych niż 60 kaps.; poz.39 – Zamawiający wymaga tabletek dojelitowych; poz.40 – Zamawiający wymaga tabletek o przedłużonym uwalnianiu; poz. 47 – Zamawiający wymaga opakowań nie większych niż 50 tabl.</t>
  </si>
  <si>
    <t xml:space="preserve">Budesonide 0,5mg/ ml,                                                   20 poj. po 2 ml w opakowaniu;                                  każdy pojemnik zawiera 1 mg budezonidu           zawiesina do nebulizacji; </t>
  </si>
  <si>
    <t>Pakiet nr 2</t>
  </si>
  <si>
    <t>1.</t>
  </si>
  <si>
    <t>(15 mg Hydrocortisoni acetas,
5mg Oxytetracyclini hydrochloridum,                         10 000 j.m. Polymyxini B sulfas )/ml, 
krople do oczu i uszu,zawiesina  a 5 ml</t>
  </si>
  <si>
    <t>2.</t>
  </si>
  <si>
    <t xml:space="preserve">Mupirocin 
maść 2 % a 15 g </t>
  </si>
  <si>
    <t>3.</t>
  </si>
  <si>
    <t>Mupirocin 
maść donosowa 2 % a 3 g</t>
  </si>
  <si>
    <t>4.</t>
  </si>
  <si>
    <t>Betamethasone, Gentamicin                                  
0,5 mg/g+1 mg/g  ,maść 15 g</t>
  </si>
  <si>
    <t>5.</t>
  </si>
  <si>
    <t xml:space="preserve">Clobetasol 
maść 0,05% a 25 g </t>
  </si>
  <si>
    <t>6.</t>
  </si>
  <si>
    <t>Clobetasol 
krem 0,05% a 25 g</t>
  </si>
  <si>
    <t>7.</t>
  </si>
  <si>
    <t>Clobetasol  
0,05 % roztwór a 50 ml</t>
  </si>
  <si>
    <t>8.</t>
  </si>
  <si>
    <t>Maść złożona Betametazon+Clotrimazol+Gentamycyna            (0,64 mg + 10 mg + 1 mg)/g                                maść 15 g</t>
  </si>
  <si>
    <t>9.</t>
  </si>
  <si>
    <t>Krem złożony Betametazon+Clotrimazol+Gentamycyna            (0,64 mg + 10 mg + 1 mg)/g krem 15 g</t>
  </si>
  <si>
    <t>10.</t>
  </si>
  <si>
    <t xml:space="preserve"> (1 mg Fludrocortisoni acetas,
 0,025 mg Gramicidinum,
2,5 mg Neomycinum)/ml  
zawiesina do oczu i uszu a 5 ml  </t>
  </si>
  <si>
    <t>Fusacid acid   20 mg/g,                                       krem 20 g</t>
  </si>
  <si>
    <t>Fusidic acid, Betamethasone valerate                       (20 mg+1 mg)/g ,                                                krem tuba 15 g</t>
  </si>
  <si>
    <t>Clindamycin żel tuba 30 g 10 mg/g *</t>
  </si>
  <si>
    <t>Clindamycin żel tuba 30 g 10 mg/g  - butelka z pompką*</t>
  </si>
  <si>
    <t xml:space="preserve"> Hydrocortisonum+  Natamycinum + Neomycinum ( 10 mg + 10 mg +3500 I.U.)/ g 
maść a 15 g</t>
  </si>
  <si>
    <t xml:space="preserve">Ac. boricum / Borasol, 3 % r-r kw. Borowego
płyn a 500 g </t>
  </si>
  <si>
    <t>Povidone iodine 100mg/g,                                   maść 100 g</t>
  </si>
  <si>
    <t>Povidone iodine, 100 mg/ml,  roztwór na skórę 30 ml</t>
  </si>
  <si>
    <t>Permethrinum  50mg/g,                                             krem tuba 30 g</t>
  </si>
  <si>
    <t>Allantoine 20 mg/g, 
maść 2 % 30 g *</t>
  </si>
  <si>
    <t xml:space="preserve">Allantoinum + dexpanthenolum  (20 mg+50 mg)/g     krem  tuba 35 g*    </t>
  </si>
  <si>
    <t>Chlorquinaldolum + Hydrocortisoni acetas (30 mg + 10 mg)/g, maść 5 g</t>
  </si>
  <si>
    <t>Ciprofloxacinum 2 mg/ml, krople do uszu, roztwór,  15 amp a 2,5 ml</t>
  </si>
  <si>
    <t xml:space="preserve">Ciprofloxacinum + Fluocinoloni acetonidum 3 mg/ml + 0,25 mg/ml, krople do uszu, roztwór, poj. A 10 ml </t>
  </si>
  <si>
    <t>Diclofenac 
żel 1 % a 100 g</t>
  </si>
  <si>
    <t xml:space="preserve">Dimetindeni maleas 1 mg/g, żel, 30 g </t>
  </si>
  <si>
    <t>Płyn przeciw wszom i gnidom zaw.90 - 100 % dimetikonu bez subst. zapach. I barwników z grzebykiem do wyczesywania poj. But.100 ml</t>
  </si>
  <si>
    <t>Aluminium acetotartrate, żel *                                   10 mg/g tuba 75 g; produkt leczniczy</t>
  </si>
  <si>
    <t xml:space="preserve">Hemorol lub równoważny,  zaw.w swoim skadzie przynajmniej:
( 20 mg Belladonnae extr. spissum,
100 mg Benzocainum 1,
50 mg Chamomillae extr. spissum,
20 mg Genistaescopariae extr. spissum,
20 mg Hippocastani extr. spissum,
20 mg Millefolii extr. spissum,
20 mg Tormetillae extr. spissum )
czopki x 12 szt </t>
  </si>
  <si>
    <t>Budesonide 64 mcg/dawkę ;poj.10 ml a 200 dawek; aerozol donosowy, zawiesina wodna</t>
  </si>
  <si>
    <t>Fluticasoni propionas  50 mcg/dawkę ;poj.a 120 dawek; aerozol donosowy, zawiesina</t>
  </si>
  <si>
    <t xml:space="preserve">Choline salicylate   0,2g/g,  
krople do uszu a 10 g   </t>
  </si>
  <si>
    <t>Choline salicylate, Cetalkonium chloride
żel stomatologiczny do stos. w jamie ustnej (87,1 mg+0,1 mg)/g , tuba 10 g</t>
  </si>
  <si>
    <t>Preparat złożony : Camphora racemica + Allantoinum + Nicotynamidum + Acidum salicylicum (1 g+ 300 mg+250 mg+100 mg), maść, op. a 100 g</t>
  </si>
  <si>
    <t>Standaryzowana zawiesina kultury bakteryjnej Escherichia coli + Hydrocortisonum 387,1 mg + 5 mg, czopki doodbytnicze, 10 czopków</t>
  </si>
  <si>
    <t>Tribenosidum + Lidocainum 400 mg + 40 mg, czopki doodbytnicze, 10 czopków</t>
  </si>
  <si>
    <t>Żel do ran, w składzie Aqua purificata, Propylene Glycol, Hydroxyethylcellulose, Octenidine HCl. Możliwość stosowania :
do zwilżania i oczyszczania pokrytych nalotem, zainfekowanych oraz przewlekłych ran skóry
do zwilżania bandaży lub opatrunków w celu przedłużenia ich trwałości 
do usuwania stwardniałych warstw
do wspomagania naturalnego procesu gojenia
Bezbolesna aplikacja oraz tolerancja przez ranę, błony śluzowe i skórę.
Bezbarwny oraz bezwonny.
żel 20 ml</t>
  </si>
  <si>
    <t>Natrium chloratum 3%, roztwór do inhalacji, 30 amp. A 5 ml, wyrób medyczny*</t>
  </si>
  <si>
    <t>Natrium chloratum 0,9% jałowy z hialuronianem sodu, roztwór do inhalacji, bez dodatku konserwantów, 30 amp. a 5 ml, wyrób medyczny*</t>
  </si>
  <si>
    <t>Preparat zawierający oliwę z oliwek, olejek jojoba i olejek migdałowy, spray do uszu, op. poj. 15 ml, wyrób medyczny</t>
  </si>
  <si>
    <t>Hialuronian sodu (0,15%), krople do oczu, system ABAK, 10 ml, wyrób medyczny*</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</si>
  <si>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</si>
  <si>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</si>
  <si>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</si>
  <si>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</si>
  <si>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</si>
  <si>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</si>
  <si>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</si>
  <si>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</si>
  <si>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</si>
  <si>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</si>
  <si>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</si>
  <si>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</si>
  <si>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</si>
  <si>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</si>
  <si>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</si>
  <si>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</si>
  <si>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</si>
  <si>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</si>
  <si>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</si>
  <si>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</si>
  <si>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</si>
  <si>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</si>
  <si>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</si>
  <si>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</si>
  <si>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</si>
  <si>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</si>
  <si>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</si>
  <si>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</si>
  <si>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</si>
  <si>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</si>
  <si>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</si>
  <si>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</si>
  <si>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Tacrolimusum 0,1 % maść a 30 g</t>
  </si>
  <si>
    <t>Pakiet nr 2. Wymagania dotyczące postaci, ilości i właściwości etc: poz. 13 – Zamawiający wymaga żel w tubie; poz. 14 – Zamawiający wymaga żel w butelce z pompką; poz. 20,21,28 – Zamawiający wymaga zarejestrowanego produktu leczniczego; poz. 38,39- Zamawiający dopuszcza ampułek o poj. 5 ml lub 4 ml bez konieczności przeliczenia ilości opakowań, poz. 41 – Zamawiający wymaga opakowań w systemie ABAK</t>
  </si>
  <si>
    <t xml:space="preserve">RAZEM ŁĄCZNA WARTOŚĆ (suma) pakietu nr 2 :    </t>
  </si>
  <si>
    <t xml:space="preserve">Benzydamini hydrochloridum 3 mg, pastylki twarde x 20 szt. </t>
  </si>
  <si>
    <t>Octenidini dihydrochloridum 2,6 mg, pastylki twarde x 24 szt.</t>
  </si>
  <si>
    <r>
      <rPr>
        <sz val="8"/>
        <rFont val="Arial"/>
        <family val="2"/>
        <charset val="238"/>
      </rPr>
      <t xml:space="preserve">Wysokobiałkowy dodatek do pokarmów w postaci proszku o smaku neutralnym, żywność specjalnego przeznaczenia medycznego, do postępowania dietetycznego w hipoproteinemii.
Możliwość  dodawania do słodkich, jak i pikantnych potraw i napojów. Nie zawierający błonnika. Bez glutenu. Skład : koncentrat białek mleka krowiego, emulgator (lecytyna sojowa).  
</t>
    </r>
    <r>
      <rPr>
        <b/>
        <sz val="8"/>
        <rFont val="Arial"/>
        <family val="2"/>
        <charset val="238"/>
      </rPr>
      <t>op a  300 g</t>
    </r>
    <r>
      <rPr>
        <sz val="8"/>
        <rFont val="Arial"/>
        <family val="2"/>
        <charset val="238"/>
      </rPr>
      <t>.</t>
    </r>
    <r>
      <rPr>
        <sz val="8"/>
        <rFont val="Calibri"/>
        <family val="2"/>
        <charset val="238"/>
      </rPr>
      <t xml:space="preserve"> (zamawiajacy dopuszcza zaoferowanie preparatu w opakowaniu innej wielkości, jednak nie mniejszej niż 225g i nie większej niż 400 g. Należy przeliczyć z zaokrągleniem w górę do pełnego opakowania)</t>
    </r>
  </si>
  <si>
    <t>Budesonidum + Formoteroli fumaras dihydricus (160 mcg + 4,5 mcg)/dawkę inh., proszek do inhalacji, 1 inhalator po 120 dawek</t>
  </si>
  <si>
    <t>Salmeterolum
kaps. proszek + inhalator 50 mcg/dawkę x 60 szt.*</t>
  </si>
  <si>
    <t>Fluticasoni propionas + Salmeterolum, (500 mcg + 50 mcg)/dawkę inh., proszek do inhalacji, 1 inhalator 60 dawek</t>
  </si>
  <si>
    <t xml:space="preserve">Budesonidum +  Formoteroli fumaras dihydricus ( 320  mcg+ 9 mcg)/dawkę inh., proszek do inhalacji, 1 inhalator po 60 dawek </t>
  </si>
  <si>
    <t>Salbutamol 
100 mcg/dos. ( 200 dos. )
aerozol inhalacyjny, zawiesina</t>
  </si>
  <si>
    <t>Pakiet nr 4</t>
  </si>
  <si>
    <t>Pakiet nr 3</t>
  </si>
  <si>
    <t xml:space="preserve">Cyproterone acetate 50 mg, tabl. 50 szt.           </t>
  </si>
  <si>
    <t>Aripiprazole                                                                                                                 proszek i rozpuszczalnik do sporz. zawiesiny do wstrz. 0,4 g, 1 fiolka proszku (+ 1 fiol. rozp.)</t>
  </si>
  <si>
    <t xml:space="preserve">RAZEM ŁĄCZNA WARTOŚĆ (suma) pakietu nr 5 :    </t>
  </si>
  <si>
    <t>Pakiet nr 5</t>
  </si>
  <si>
    <t xml:space="preserve">RAZEM ŁĄCZNA WARTOŚĆ (suma) pakietu nr 3 :    </t>
  </si>
  <si>
    <t xml:space="preserve">RAZEM ŁĄCZNA WARTOŚĆ (suma) pakietu nr 4 :    </t>
  </si>
  <si>
    <t>Pakiet nr 6</t>
  </si>
  <si>
    <t>Brexpiprazole 1 mg x 28 tabl.</t>
  </si>
  <si>
    <t>Brexpiprazole 2 mg x 28 tabl.</t>
  </si>
  <si>
    <t>Brexpiprazole 3 mg x 28 tabl.</t>
  </si>
  <si>
    <t>Brexpiprazole 4 mg x 28 tabl.</t>
  </si>
  <si>
    <t xml:space="preserve">RAZEM ŁĄCZNA WARTOŚĆ (suma) pakietu nr 6 :    </t>
  </si>
  <si>
    <t>Pakiet nr 7</t>
  </si>
  <si>
    <t xml:space="preserve">RAZEM ŁĄCZNA WARTOŚĆ (suma) pakietu nr 7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</si>
</sst>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238"/>
      <scheme val="minor"/>
    </font>
    <font>
      <b/>
      <i/>
      <sz val="11"/>
      <name val="Arial"/>
      <family val="2"/>
      <charset val="238"/>
    </font>
    <font>
      <b/>
      <i/>
      <sz val="12"/>
      <name val="Arial"/>
      <family val="2"/>
      <charset val="238"/>
    </font>
    <font>
      <b/>
      <i/>
      <u/>
      <sz val="12"/>
      <name val="Arial"/>
      <family val="2"/>
      <charset val="238"/>
    </font>
    <font>
      <b/>
      <i/>
      <sz val="8"/>
      <name val="Arial"/>
      <family val="2"/>
      <charset val="238"/>
    </font>
    <font>
      <i/>
      <sz val="8"/>
      <name val="Arial"/>
      <family val="2"/>
      <charset val="238"/>
    </font>
    <font>
      <b/>
      <sz val="8"/>
      <name val="Arial"/>
      <family val="2"/>
      <charset val="238"/>
    </font>
    <font>
      <sz val="8"/>
      <name val="Arial"/>
      <family val="2"/>
      <charset val="238"/>
    </font>
    <font>
      <b/>
      <sz val="10"/>
      <name val="Arial"/>
      <family val="2"/>
      <charset val="238"/>
    </font>
    <font>
      <sz val="10"/>
      <name val="Arial"/>
      <family val="2"/>
      <charset val="238"/>
    </font>
    <font>
      <sz val="12"/>
      <name val="Times New Roman CE"/>
      <family val="1"/>
      <charset val="238"/>
    </font>
    <font>
      <sz val="11"/>
      <color theme="1"/>
      <name val="Arial"/>
      <family val="2"/>
      <charset val="238"/>
    </font>
    <font>
      <sz val="8"/>
      <color theme="1"/>
      <name val="Arial"/>
      <family val="2"/>
      <charset val="238"/>
    </font>
    <font>
      <sz val="8"/>
      <name val="Arial CE"/>
      <family val="2"/>
      <charset val="238"/>
    </font>
    <font>
      <sz val="12"/>
      <name val="Arial"/>
      <family val="2"/>
      <charset val="238"/>
    </font>
    <font>
      <sz val="8"/>
      <name val="Arial"/>
      <family val="2"/>
      <charset val="1"/>
    </font>
    <font>
      <sz val="10"/>
      <name val="Arial CE"/>
      <family val="2"/>
      <charset val="238"/>
    </font>
    <font>
      <sz val="10"/>
      <name val="Arial"/>
      <family val="2"/>
      <charset val="1"/>
    </font>
    <font>
      <sz val="8"/>
      <name val="Calibri"/>
      <family val="2"/>
      <charset val="238"/>
      <scheme val="minor"/>
    </font>
    <font>
      <sz val="8"/>
      <name val="Calibri"/>
      <family val="2"/>
      <charset val="238"/>
    </font>
  </fonts>
  <fills count="4">
    <fill>
      <patternFill patternType="none"/>
    </fill>
    <fill>
      <patternFill patternType="gray125"/>
    </fill>
    <fill>
      <patternFill patternType="solid">
        <fgColor theme="0"/>
        <bgColor indexed="64"/>
      </patternFill>
    </fill>
    <fill>
      <patternFill patternType="solid">
        <fgColor indexed="8"/>
        <bgColor indexed="58"/>
      </patternFill>
    </fill>
  </fills>
  <borders count="18">
    <border>
      <left/>
      <right/>
      <top/>
      <bottom/>
      <diagonal/>
    </border>
    <border>
      <left/>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ck">
        <color indexed="8"/>
      </left>
      <right style="thick">
        <color indexed="8"/>
      </right>
      <top/>
      <bottom style="thick">
        <color indexed="8"/>
      </bottom>
      <diagonal/>
    </border>
    <border>
      <left style="thick">
        <color indexed="8"/>
      </left>
      <right style="medium">
        <color indexed="8"/>
      </right>
      <top/>
      <bottom style="thick">
        <color indexed="8"/>
      </bottom>
      <diagonal/>
    </border>
    <border>
      <left style="medium">
        <color indexed="8"/>
      </left>
      <right/>
      <top/>
      <bottom style="thick">
        <color indexed="8"/>
      </bottom>
      <diagonal/>
    </border>
    <border>
      <left style="medium">
        <color indexed="8"/>
      </left>
      <right style="thick">
        <color indexed="8"/>
      </right>
      <top/>
      <bottom style="thick">
        <color indexed="8"/>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s>
  <cellStyleXfs count="3">
    <xf numFmtId="0" fontId="0" fillId="0" borderId="0"/>
    <xf numFmtId="0" fontId="9" fillId="0" borderId="0"/>
    <xf numFmtId="0" fontId="10" fillId="0" borderId="0"/>
  </cellStyleXfs>
  <cellXfs count="99">
    <xf numFmtId="0" fontId="0" fillId="0" borderId="0" xfId="0"/>
    <xf numFmtId="0" fontId="2" fillId="0" borderId="1" xfId="0" applyFont="1" applyBorder="1" applyAlignment="1">
      <alignment horizontal="center"/>
    </xf>
    <xf numFmtId="0" fontId="7" fillId="0" borderId="6" xfId="0" applyFont="1" applyBorder="1" applyAlignment="1">
      <alignment horizontal="center" vertical="center" wrapText="1"/>
    </xf>
    <xf numFmtId="0" fontId="7" fillId="0" borderId="6" xfId="1" applyFont="1" applyBorder="1" applyAlignment="1">
      <alignment horizontal="left" vertical="center" wrapText="1"/>
    </xf>
    <xf numFmtId="3" fontId="7" fillId="0" borderId="6" xfId="1" applyNumberFormat="1" applyFont="1" applyBorder="1" applyAlignment="1">
      <alignment horizontal="center" vertical="center"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7" fillId="0" borderId="6" xfId="2" applyFont="1" applyBorder="1" applyAlignment="1">
      <alignment horizontal="left" vertical="center" wrapText="1"/>
    </xf>
    <xf numFmtId="3" fontId="7" fillId="0" borderId="6" xfId="0" applyNumberFormat="1" applyFont="1" applyBorder="1" applyAlignment="1">
      <alignment horizontal="center" vertical="center"/>
    </xf>
    <xf numFmtId="4" fontId="7" fillId="0" borderId="6" xfId="0" applyNumberFormat="1" applyFont="1" applyBorder="1" applyAlignment="1">
      <alignment horizontal="center" vertical="center"/>
    </xf>
    <xf numFmtId="4" fontId="7" fillId="0" borderId="6" xfId="0" applyNumberFormat="1" applyFont="1" applyBorder="1" applyAlignment="1">
      <alignment horizontal="right"/>
    </xf>
    <xf numFmtId="9" fontId="7" fillId="0" borderId="6" xfId="0" applyNumberFormat="1" applyFont="1" applyBorder="1" applyAlignment="1">
      <alignment horizontal="right"/>
    </xf>
    <xf numFmtId="4" fontId="7" fillId="0" borderId="6" xfId="0" applyNumberFormat="1" applyFont="1" applyBorder="1"/>
    <xf numFmtId="0" fontId="7" fillId="0" borderId="6" xfId="0" applyFont="1" applyBorder="1" applyAlignment="1">
      <alignment vertical="center" wrapText="1"/>
    </xf>
    <xf numFmtId="0" fontId="7" fillId="0" borderId="6" xfId="0" applyFont="1" applyBorder="1" applyAlignment="1">
      <alignment horizontal="left" vertical="center" wrapText="1"/>
    </xf>
    <xf numFmtId="4" fontId="7" fillId="0" borderId="6" xfId="0" applyNumberFormat="1" applyFont="1" applyBorder="1" applyAlignment="1">
      <alignment horizontal="center" vertical="center" wrapText="1"/>
    </xf>
    <xf numFmtId="9" fontId="7" fillId="0" borderId="6" xfId="0" applyNumberFormat="1" applyFont="1" applyBorder="1" applyAlignment="1">
      <alignment horizontal="center" vertical="center" wrapText="1"/>
    </xf>
    <xf numFmtId="9" fontId="7" fillId="0" borderId="6" xfId="0" applyNumberFormat="1" applyFont="1" applyBorder="1"/>
    <xf numFmtId="9" fontId="7" fillId="0" borderId="6" xfId="0" applyNumberFormat="1" applyFont="1" applyBorder="1" applyAlignment="1">
      <alignment horizontal="right" wrapText="1"/>
    </xf>
    <xf numFmtId="0" fontId="11" fillId="0" borderId="0" xfId="0" applyFont="1"/>
    <xf numFmtId="4" fontId="9" fillId="0" borderId="6" xfId="0" applyNumberFormat="1" applyFont="1" applyBorder="1" applyAlignment="1">
      <alignment horizontal="center" vertical="center" wrapText="1"/>
    </xf>
    <xf numFmtId="4" fontId="9" fillId="0" borderId="6" xfId="0" applyNumberFormat="1" applyFont="1" applyBorder="1" applyAlignment="1">
      <alignment wrapText="1"/>
    </xf>
    <xf numFmtId="9" fontId="9" fillId="0" borderId="6" xfId="0" applyNumberFormat="1" applyFont="1" applyBorder="1" applyAlignment="1">
      <alignment wrapText="1"/>
    </xf>
    <xf numFmtId="4" fontId="9" fillId="0" borderId="6" xfId="1" applyNumberFormat="1" applyBorder="1" applyAlignment="1">
      <alignment horizontal="center" vertical="center" wrapText="1"/>
    </xf>
    <xf numFmtId="4" fontId="9" fillId="0" borderId="6" xfId="0" applyNumberFormat="1" applyFont="1" applyBorder="1" applyAlignment="1">
      <alignment horizontal="center" vertical="center"/>
    </xf>
    <xf numFmtId="4" fontId="9" fillId="0" borderId="6" xfId="0" applyNumberFormat="1" applyFont="1" applyBorder="1"/>
    <xf numFmtId="9" fontId="9" fillId="0" borderId="6" xfId="0" applyNumberFormat="1" applyFont="1" applyBorder="1"/>
    <xf numFmtId="4" fontId="8" fillId="0" borderId="9" xfId="2" applyNumberFormat="1" applyFont="1" applyBorder="1" applyAlignment="1">
      <alignment vertical="center" wrapText="1"/>
    </xf>
    <xf numFmtId="4" fontId="7" fillId="3" borderId="10" xfId="0" applyNumberFormat="1" applyFont="1" applyFill="1" applyBorder="1" applyAlignment="1">
      <alignment horizontal="center" vertical="center"/>
    </xf>
    <xf numFmtId="4" fontId="7" fillId="0" borderId="11" xfId="0" applyNumberFormat="1" applyFont="1" applyBorder="1"/>
    <xf numFmtId="0" fontId="12" fillId="0" borderId="6" xfId="0" applyFont="1" applyBorder="1" applyAlignment="1">
      <alignment horizontal="center" wrapText="1"/>
    </xf>
    <xf numFmtId="4" fontId="7" fillId="0" borderId="6" xfId="0" applyNumberFormat="1" applyFont="1" applyBorder="1" applyAlignment="1">
      <alignment horizontal="left" vertical="center" wrapText="1"/>
    </xf>
    <xf numFmtId="0" fontId="8" fillId="2" borderId="6" xfId="1" applyFont="1" applyFill="1" applyBorder="1" applyAlignment="1">
      <alignment horizontal="center" vertical="center"/>
    </xf>
    <xf numFmtId="0" fontId="7" fillId="0" borderId="6" xfId="1" applyFont="1" applyBorder="1" applyAlignment="1">
      <alignment horizontal="center" vertical="center" wrapText="1"/>
    </xf>
    <xf numFmtId="0" fontId="7" fillId="0" borderId="6" xfId="1" applyFont="1" applyBorder="1" applyAlignment="1">
      <alignment vertical="center" wrapText="1"/>
    </xf>
    <xf numFmtId="4" fontId="7" fillId="0" borderId="6" xfId="1" applyNumberFormat="1" applyFont="1" applyBorder="1" applyAlignment="1">
      <alignment horizontal="center" vertical="center" wrapText="1"/>
    </xf>
    <xf numFmtId="4" fontId="7" fillId="0" borderId="7" xfId="1" applyNumberFormat="1" applyFont="1" applyBorder="1" applyAlignment="1">
      <alignment horizontal="center" vertical="center" wrapText="1"/>
    </xf>
    <xf numFmtId="9" fontId="7" fillId="0" borderId="7" xfId="1" applyNumberFormat="1" applyFont="1" applyBorder="1" applyAlignment="1">
      <alignment horizontal="center" vertical="center" wrapText="1"/>
    </xf>
    <xf numFmtId="9" fontId="7" fillId="0" borderId="6" xfId="1" applyNumberFormat="1" applyFont="1" applyBorder="1" applyAlignment="1">
      <alignment horizontal="center" vertical="center" wrapText="1"/>
    </xf>
    <xf numFmtId="0" fontId="7" fillId="0" borderId="5" xfId="1" applyFont="1" applyBorder="1" applyAlignment="1">
      <alignment horizontal="center" vertical="center" wrapText="1"/>
    </xf>
    <xf numFmtId="0" fontId="7" fillId="0" borderId="5" xfId="1" applyFont="1" applyBorder="1" applyAlignment="1">
      <alignment horizontal="left" vertical="center" wrapText="1"/>
    </xf>
    <xf numFmtId="4" fontId="13" fillId="0" borderId="6" xfId="1" applyNumberFormat="1" applyFont="1" applyBorder="1" applyAlignment="1">
      <alignment wrapText="1"/>
    </xf>
    <xf numFmtId="9" fontId="13" fillId="0" borderId="6" xfId="1" applyNumberFormat="1" applyFont="1" applyBorder="1" applyAlignment="1">
      <alignment wrapText="1"/>
    </xf>
    <xf numFmtId="0" fontId="6" fillId="0" borderId="15" xfId="1" applyFont="1" applyBorder="1" applyAlignment="1">
      <alignment wrapText="1"/>
    </xf>
    <xf numFmtId="0" fontId="6" fillId="0" borderId="6" xfId="1" applyFont="1" applyBorder="1" applyAlignment="1">
      <alignment wrapText="1"/>
    </xf>
    <xf numFmtId="0" fontId="12" fillId="0" borderId="0" xfId="0" applyFont="1" applyAlignment="1">
      <alignment horizontal="center"/>
    </xf>
    <xf numFmtId="4" fontId="16" fillId="0" borderId="6" xfId="1" applyNumberFormat="1" applyFont="1" applyBorder="1"/>
    <xf numFmtId="4" fontId="17" fillId="0" borderId="6" xfId="1" applyNumberFormat="1" applyFont="1" applyBorder="1" applyAlignment="1">
      <alignment horizontal="center" vertical="center"/>
    </xf>
    <xf numFmtId="9" fontId="16" fillId="0" borderId="6" xfId="1" applyNumberFormat="1" applyFont="1" applyBorder="1"/>
    <xf numFmtId="0" fontId="8" fillId="0" borderId="6" xfId="1" applyFont="1" applyBorder="1"/>
    <xf numFmtId="0" fontId="9" fillId="0" borderId="6" xfId="1" applyBorder="1"/>
    <xf numFmtId="9" fontId="7" fillId="0" borderId="6" xfId="1" applyNumberFormat="1" applyFont="1" applyBorder="1" applyAlignment="1">
      <alignment horizontal="right"/>
    </xf>
    <xf numFmtId="4" fontId="7" fillId="0" borderId="6" xfId="1" applyNumberFormat="1" applyFont="1" applyBorder="1"/>
    <xf numFmtId="4" fontId="7" fillId="0" borderId="6" xfId="1" applyNumberFormat="1" applyFont="1" applyBorder="1" applyAlignment="1">
      <alignment horizontal="right"/>
    </xf>
    <xf numFmtId="4" fontId="15" fillId="0" borderId="6" xfId="1" applyNumberFormat="1" applyFont="1" applyBorder="1" applyAlignment="1">
      <alignment horizontal="center" vertical="center"/>
    </xf>
    <xf numFmtId="4" fontId="13" fillId="0" borderId="6" xfId="1" applyNumberFormat="1" applyFont="1" applyBorder="1" applyAlignment="1">
      <alignment horizontal="center" vertical="center"/>
    </xf>
    <xf numFmtId="4" fontId="15" fillId="0" borderId="6" xfId="1" applyNumberFormat="1" applyFont="1" applyBorder="1" applyAlignment="1">
      <alignment horizontal="center" vertical="center" wrapText="1"/>
    </xf>
    <xf numFmtId="3" fontId="7" fillId="0" borderId="6" xfId="1" applyNumberFormat="1" applyFont="1" applyBorder="1" applyAlignment="1">
      <alignment horizontal="center" vertical="center"/>
    </xf>
    <xf numFmtId="0" fontId="14" fillId="0" borderId="6" xfId="1" applyFont="1" applyBorder="1"/>
    <xf numFmtId="9" fontId="13" fillId="0" borderId="6" xfId="1" applyNumberFormat="1" applyFont="1" applyBorder="1" applyAlignment="1">
      <alignment horizontal="right"/>
    </xf>
    <xf numFmtId="4" fontId="7" fillId="0" borderId="7" xfId="0" applyNumberFormat="1" applyFont="1" applyBorder="1" applyAlignment="1">
      <alignment horizontal="center" vertical="center" wrapText="1"/>
    </xf>
    <xf numFmtId="9" fontId="7" fillId="0" borderId="7" xfId="0" applyNumberFormat="1" applyFont="1" applyBorder="1" applyAlignment="1">
      <alignment horizontal="center" vertical="center" wrapText="1"/>
    </xf>
    <xf numFmtId="0" fontId="0" fillId="0" borderId="6" xfId="0" applyBorder="1"/>
    <xf numFmtId="0" fontId="7" fillId="0" borderId="5" xfId="0" applyFont="1" applyBorder="1" applyAlignment="1">
      <alignment horizontal="center" vertical="center" wrapText="1"/>
    </xf>
    <xf numFmtId="9" fontId="7" fillId="0" borderId="6" xfId="0" applyNumberFormat="1" applyFont="1" applyBorder="1" applyAlignment="1">
      <alignment horizontal="center" vertical="center"/>
    </xf>
    <xf numFmtId="0" fontId="12" fillId="0" borderId="6" xfId="0" applyFont="1" applyBorder="1"/>
    <xf numFmtId="0" fontId="7"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3" fillId="0" borderId="6" xfId="0" applyFont="1" applyBorder="1" applyAlignment="1">
      <alignment horizontal="left" vertical="center" wrapText="1"/>
    </xf>
    <xf numFmtId="0" fontId="13" fillId="0" borderId="6" xfId="0" applyFont="1" applyBorder="1" applyAlignment="1">
      <alignment horizontal="center" vertical="center" wrapText="1"/>
    </xf>
    <xf numFmtId="4" fontId="13" fillId="0" borderId="6" xfId="0" applyNumberFormat="1" applyFont="1" applyBorder="1" applyAlignment="1">
      <alignment horizontal="center" vertical="center" wrapText="1"/>
    </xf>
    <xf numFmtId="0" fontId="7" fillId="0" borderId="6" xfId="0" applyFont="1" applyBorder="1"/>
    <xf numFmtId="0" fontId="7" fillId="0" borderId="7" xfId="0" applyFont="1" applyBorder="1" applyAlignment="1">
      <alignment vertical="center" wrapText="1"/>
    </xf>
    <xf numFmtId="9" fontId="7" fillId="0" borderId="7" xfId="0" applyNumberFormat="1" applyFont="1" applyBorder="1" applyAlignment="1">
      <alignment horizontal="right" wrapText="1"/>
    </xf>
    <xf numFmtId="0" fontId="0" fillId="0" borderId="7" xfId="0" applyBorder="1"/>
    <xf numFmtId="0" fontId="12" fillId="0" borderId="6" xfId="0" applyFont="1" applyBorder="1" applyAlignment="1">
      <alignment horizontal="center"/>
    </xf>
    <xf numFmtId="0" fontId="7" fillId="0" borderId="16" xfId="0" applyFont="1" applyBorder="1" applyAlignment="1">
      <alignment vertical="center" wrapText="1"/>
    </xf>
    <xf numFmtId="0" fontId="7" fillId="0" borderId="16" xfId="0" applyFont="1" applyBorder="1" applyAlignment="1">
      <alignment horizontal="center" vertical="center" wrapText="1"/>
    </xf>
    <xf numFmtId="4" fontId="7" fillId="0" borderId="16" xfId="0" applyNumberFormat="1" applyFont="1" applyBorder="1" applyAlignment="1">
      <alignment horizontal="center" vertical="center" wrapText="1"/>
    </xf>
    <xf numFmtId="4" fontId="7" fillId="0" borderId="17" xfId="0" applyNumberFormat="1" applyFont="1" applyBorder="1" applyAlignment="1">
      <alignment horizontal="center" vertical="center" wrapText="1"/>
    </xf>
    <xf numFmtId="9" fontId="7" fillId="0" borderId="16" xfId="0" applyNumberFormat="1" applyFont="1" applyBorder="1" applyAlignment="1">
      <alignment horizontal="right" wrapText="1"/>
    </xf>
    <xf numFmtId="4" fontId="4" fillId="0" borderId="17" xfId="0" applyNumberFormat="1" applyFont="1" applyBorder="1" applyAlignment="1">
      <alignment horizontal="center" vertical="center" wrapText="1"/>
    </xf>
    <xf numFmtId="0" fontId="12" fillId="0" borderId="16" xfId="0" applyFont="1" applyBorder="1"/>
    <xf numFmtId="4" fontId="4" fillId="0" borderId="6" xfId="0" applyNumberFormat="1" applyFont="1" applyBorder="1" applyAlignment="1">
      <alignment horizontal="center" vertical="center" wrapText="1"/>
    </xf>
    <xf numFmtId="0" fontId="12" fillId="0" borderId="0" xfId="0" applyFont="1" applyAlignment="1">
      <alignment horizontal="center" wrapText="1"/>
    </xf>
    <xf numFmtId="0" fontId="11" fillId="0" borderId="0" xfId="0" applyFont="1" applyAlignment="1">
      <alignment horizontal="center" wrapText="1"/>
    </xf>
    <xf numFmtId="0" fontId="8" fillId="0" borderId="8" xfId="2" applyFont="1" applyBorder="1" applyAlignment="1">
      <alignment horizontal="right" vertical="center" wrapText="1"/>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2" xfId="0" applyFont="1" applyBorder="1" applyAlignment="1">
      <alignment horizontal="center" vertical="center" wrapText="1"/>
    </xf>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4" fillId="0" borderId="2"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0" xfId="0" applyAlignment="1">
      <alignment horizontal="center" wrapText="1"/>
    </xf>
  </cellXfs>
  <cellStyles count="3">
    <cellStyle name="Normalny" xfId="0" builtinId="0"/>
    <cellStyle name="Normalny 2" xfId="1" xr:uid="{CFAE0125-5625-425E-9AA0-4012365847A5}"/>
    <cellStyle name="Normalny_Pakiet nr 8" xfId="2" xr:uid="{D30EF0F6-C810-4E9C-861D-563F5DCF7C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D5133-B502-4DBF-9F98-07B36855ECCD}">
  <dimension ref="A1:I62"/>
  <sheetViews>
    <sheetView topLeftCell="A49" workbookViewId="0">
      <selection activeCell="N56" sqref="N56"/>
    </sheetView>
  </sheetViews>
  <sheetFormatPr defaultRowHeight="15" x14ac:dyDescent="0.25"/>
  <cols>
    <col min="1" max="1" width="5.85546875" customWidth="1"/>
    <col min="2" max="2" width="29.140625" customWidth="1"/>
    <col min="3" max="3" width="6.140625" customWidth="1"/>
    <col min="4" max="4" width="8.7109375" customWidth="1"/>
    <col min="7" max="7" width="3.7109375" bestFit="1" customWidth="1"/>
    <col min="9" max="9" width="8.85546875" bestFit="1"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7</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6" t="s">
        <v>2</v>
      </c>
      <c r="C5" s="94" t="s">
        <v>3</v>
      </c>
      <c r="D5" s="94" t="s">
        <v>4</v>
      </c>
      <c r="E5" s="96" t="s">
        <v>5</v>
      </c>
      <c r="F5" s="94" t="s">
        <v>59</v>
      </c>
      <c r="G5" s="94" t="s">
        <v>60</v>
      </c>
      <c r="H5" s="87" t="s">
        <v>61</v>
      </c>
      <c r="I5" s="89" t="s">
        <v>6</v>
      </c>
    </row>
    <row r="6" spans="1:9" x14ac:dyDescent="0.25">
      <c r="A6" s="95"/>
      <c r="B6" s="97"/>
      <c r="C6" s="95"/>
      <c r="D6" s="95"/>
      <c r="E6" s="97"/>
      <c r="F6" s="95"/>
      <c r="G6" s="95"/>
      <c r="H6" s="88"/>
      <c r="I6" s="90"/>
    </row>
    <row r="7" spans="1:9" ht="22.5" x14ac:dyDescent="0.25">
      <c r="A7" s="30">
        <v>1</v>
      </c>
      <c r="B7" s="14" t="s">
        <v>8</v>
      </c>
      <c r="C7" s="2" t="s">
        <v>9</v>
      </c>
      <c r="D7" s="2">
        <v>30</v>
      </c>
      <c r="E7" s="20"/>
      <c r="F7" s="21"/>
      <c r="G7" s="22">
        <v>0.08</v>
      </c>
      <c r="H7" s="21"/>
      <c r="I7" s="5"/>
    </row>
    <row r="8" spans="1:9" ht="22.5" x14ac:dyDescent="0.25">
      <c r="A8" s="30">
        <v>2</v>
      </c>
      <c r="B8" s="14" t="s">
        <v>10</v>
      </c>
      <c r="C8" s="2" t="s">
        <v>9</v>
      </c>
      <c r="D8" s="2">
        <v>30</v>
      </c>
      <c r="E8" s="20"/>
      <c r="F8" s="21"/>
      <c r="G8" s="22">
        <v>0.08</v>
      </c>
      <c r="H8" s="21"/>
      <c r="I8" s="5"/>
    </row>
    <row r="9" spans="1:9" ht="22.5" x14ac:dyDescent="0.25">
      <c r="A9" s="30">
        <v>3</v>
      </c>
      <c r="B9" s="14" t="s">
        <v>12</v>
      </c>
      <c r="C9" s="2" t="s">
        <v>9</v>
      </c>
      <c r="D9" s="2">
        <v>50</v>
      </c>
      <c r="E9" s="20"/>
      <c r="F9" s="21"/>
      <c r="G9" s="22">
        <v>0.08</v>
      </c>
      <c r="H9" s="21"/>
      <c r="I9" s="5"/>
    </row>
    <row r="10" spans="1:9" ht="22.5" x14ac:dyDescent="0.25">
      <c r="A10" s="30">
        <v>4</v>
      </c>
      <c r="B10" s="3" t="s">
        <v>11</v>
      </c>
      <c r="C10" s="2" t="s">
        <v>9</v>
      </c>
      <c r="D10" s="4">
        <v>20</v>
      </c>
      <c r="E10" s="23"/>
      <c r="F10" s="21"/>
      <c r="G10" s="22">
        <v>0.08</v>
      </c>
      <c r="H10" s="21"/>
      <c r="I10" s="5"/>
    </row>
    <row r="11" spans="1:9" ht="22.5" x14ac:dyDescent="0.25">
      <c r="A11" s="30">
        <v>5</v>
      </c>
      <c r="B11" s="14" t="s">
        <v>13</v>
      </c>
      <c r="C11" s="2" t="s">
        <v>9</v>
      </c>
      <c r="D11" s="2">
        <v>30</v>
      </c>
      <c r="E11" s="24"/>
      <c r="F11" s="25"/>
      <c r="G11" s="26">
        <v>0.08</v>
      </c>
      <c r="H11" s="25"/>
      <c r="I11" s="6"/>
    </row>
    <row r="12" spans="1:9" ht="22.5" x14ac:dyDescent="0.25">
      <c r="A12" s="30">
        <v>6</v>
      </c>
      <c r="B12" s="14" t="s">
        <v>14</v>
      </c>
      <c r="C12" s="2" t="s">
        <v>9</v>
      </c>
      <c r="D12" s="2">
        <v>20</v>
      </c>
      <c r="E12" s="24"/>
      <c r="F12" s="25"/>
      <c r="G12" s="26">
        <v>0.08</v>
      </c>
      <c r="H12" s="25"/>
      <c r="I12" s="6"/>
    </row>
    <row r="13" spans="1:9" ht="33.75" x14ac:dyDescent="0.25">
      <c r="A13" s="30">
        <v>7</v>
      </c>
      <c r="B13" s="14" t="s">
        <v>15</v>
      </c>
      <c r="C13" s="2" t="s">
        <v>9</v>
      </c>
      <c r="D13" s="2">
        <v>20</v>
      </c>
      <c r="E13" s="24"/>
      <c r="F13" s="25"/>
      <c r="G13" s="26">
        <v>0.08</v>
      </c>
      <c r="H13" s="25"/>
      <c r="I13" s="6"/>
    </row>
    <row r="14" spans="1:9" ht="45" x14ac:dyDescent="0.25">
      <c r="A14" s="30">
        <v>8</v>
      </c>
      <c r="B14" s="14" t="s">
        <v>16</v>
      </c>
      <c r="C14" s="2" t="s">
        <v>9</v>
      </c>
      <c r="D14" s="2">
        <v>15</v>
      </c>
      <c r="E14" s="24"/>
      <c r="F14" s="25"/>
      <c r="G14" s="26">
        <v>0.08</v>
      </c>
      <c r="H14" s="25"/>
      <c r="I14" s="6"/>
    </row>
    <row r="15" spans="1:9" ht="22.5" x14ac:dyDescent="0.25">
      <c r="A15" s="30">
        <v>9</v>
      </c>
      <c r="B15" s="14" t="s">
        <v>17</v>
      </c>
      <c r="C15" s="2" t="s">
        <v>9</v>
      </c>
      <c r="D15" s="2">
        <v>30</v>
      </c>
      <c r="E15" s="24"/>
      <c r="F15" s="25"/>
      <c r="G15" s="26">
        <v>0.08</v>
      </c>
      <c r="H15" s="25"/>
      <c r="I15" s="6"/>
    </row>
    <row r="16" spans="1:9" ht="22.5" x14ac:dyDescent="0.25">
      <c r="A16" s="30">
        <v>10</v>
      </c>
      <c r="B16" s="14" t="s">
        <v>18</v>
      </c>
      <c r="C16" s="2" t="s">
        <v>9</v>
      </c>
      <c r="D16" s="2">
        <v>10</v>
      </c>
      <c r="E16" s="24"/>
      <c r="F16" s="25"/>
      <c r="G16" s="26">
        <v>0.08</v>
      </c>
      <c r="H16" s="25"/>
      <c r="I16" s="6"/>
    </row>
    <row r="17" spans="1:9" ht="33.75" x14ac:dyDescent="0.25">
      <c r="A17" s="30">
        <v>11</v>
      </c>
      <c r="B17" s="14" t="s">
        <v>19</v>
      </c>
      <c r="C17" s="2" t="s">
        <v>9</v>
      </c>
      <c r="D17" s="2">
        <v>10</v>
      </c>
      <c r="E17" s="24"/>
      <c r="F17" s="25"/>
      <c r="G17" s="26">
        <v>0.08</v>
      </c>
      <c r="H17" s="25"/>
      <c r="I17" s="6"/>
    </row>
    <row r="18" spans="1:9" ht="22.5" x14ac:dyDescent="0.25">
      <c r="A18" s="30">
        <v>12</v>
      </c>
      <c r="B18" s="14" t="s">
        <v>20</v>
      </c>
      <c r="C18" s="2" t="s">
        <v>9</v>
      </c>
      <c r="D18" s="2">
        <v>30</v>
      </c>
      <c r="E18" s="24"/>
      <c r="F18" s="25"/>
      <c r="G18" s="26">
        <v>0.08</v>
      </c>
      <c r="H18" s="25"/>
      <c r="I18" s="6"/>
    </row>
    <row r="19" spans="1:9" ht="45" x14ac:dyDescent="0.25">
      <c r="A19" s="30">
        <v>13</v>
      </c>
      <c r="B19" s="7" t="s">
        <v>21</v>
      </c>
      <c r="C19" s="2" t="s">
        <v>9</v>
      </c>
      <c r="D19" s="8">
        <v>20</v>
      </c>
      <c r="E19" s="9"/>
      <c r="F19" s="10"/>
      <c r="G19" s="11">
        <v>0.08</v>
      </c>
      <c r="H19" s="12"/>
      <c r="I19" s="6"/>
    </row>
    <row r="20" spans="1:9" ht="45" x14ac:dyDescent="0.25">
      <c r="A20" s="30">
        <v>14</v>
      </c>
      <c r="B20" s="14" t="s">
        <v>22</v>
      </c>
      <c r="C20" s="2" t="s">
        <v>9</v>
      </c>
      <c r="D20" s="2">
        <v>50</v>
      </c>
      <c r="E20" s="9"/>
      <c r="F20" s="9"/>
      <c r="G20" s="11">
        <v>0.08</v>
      </c>
      <c r="H20" s="25"/>
      <c r="I20" s="6"/>
    </row>
    <row r="21" spans="1:9" ht="33.75" x14ac:dyDescent="0.25">
      <c r="A21" s="30">
        <v>15</v>
      </c>
      <c r="B21" s="14" t="s">
        <v>23</v>
      </c>
      <c r="C21" s="2" t="s">
        <v>24</v>
      </c>
      <c r="D21" s="2">
        <v>20</v>
      </c>
      <c r="E21" s="9"/>
      <c r="F21" s="9"/>
      <c r="G21" s="11">
        <v>0.08</v>
      </c>
      <c r="H21" s="25"/>
      <c r="I21" s="6"/>
    </row>
    <row r="22" spans="1:9" x14ac:dyDescent="0.25">
      <c r="A22" s="30">
        <v>16</v>
      </c>
      <c r="B22" s="14" t="s">
        <v>25</v>
      </c>
      <c r="C22" s="2" t="s">
        <v>24</v>
      </c>
      <c r="D22" s="2">
        <v>20</v>
      </c>
      <c r="E22" s="9"/>
      <c r="F22" s="9"/>
      <c r="G22" s="11">
        <v>0.08</v>
      </c>
      <c r="H22" s="25"/>
      <c r="I22" s="6"/>
    </row>
    <row r="23" spans="1:9" ht="22.5" x14ac:dyDescent="0.25">
      <c r="A23" s="30">
        <v>17</v>
      </c>
      <c r="B23" s="14" t="s">
        <v>26</v>
      </c>
      <c r="C23" s="2" t="s">
        <v>9</v>
      </c>
      <c r="D23" s="2">
        <v>50</v>
      </c>
      <c r="E23" s="9"/>
      <c r="F23" s="9"/>
      <c r="G23" s="11">
        <v>0.08</v>
      </c>
      <c r="H23" s="25"/>
      <c r="I23" s="6"/>
    </row>
    <row r="24" spans="1:9" ht="22.5" x14ac:dyDescent="0.25">
      <c r="A24" s="30">
        <v>18</v>
      </c>
      <c r="B24" s="14" t="s">
        <v>27</v>
      </c>
      <c r="C24" s="2" t="s">
        <v>24</v>
      </c>
      <c r="D24" s="2">
        <v>80</v>
      </c>
      <c r="E24" s="9"/>
      <c r="F24" s="9"/>
      <c r="G24" s="11">
        <v>0.08</v>
      </c>
      <c r="H24" s="25"/>
      <c r="I24" s="6"/>
    </row>
    <row r="25" spans="1:9" ht="22.5" x14ac:dyDescent="0.25">
      <c r="A25" s="30">
        <v>19</v>
      </c>
      <c r="B25" s="14" t="s">
        <v>28</v>
      </c>
      <c r="C25" s="2" t="s">
        <v>9</v>
      </c>
      <c r="D25" s="2">
        <v>25</v>
      </c>
      <c r="E25" s="9"/>
      <c r="F25" s="9"/>
      <c r="G25" s="11">
        <v>0.08</v>
      </c>
      <c r="H25" s="25"/>
      <c r="I25" s="6"/>
    </row>
    <row r="26" spans="1:9" ht="33.75" x14ac:dyDescent="0.25">
      <c r="A26" s="30">
        <v>20</v>
      </c>
      <c r="B26" s="13" t="s">
        <v>29</v>
      </c>
      <c r="C26" s="2" t="s">
        <v>9</v>
      </c>
      <c r="D26" s="2">
        <v>30</v>
      </c>
      <c r="E26" s="15"/>
      <c r="F26" s="9"/>
      <c r="G26" s="11">
        <v>0.08</v>
      </c>
      <c r="H26" s="25"/>
      <c r="I26" s="6"/>
    </row>
    <row r="27" spans="1:9" ht="22.5" x14ac:dyDescent="0.25">
      <c r="A27" s="30">
        <v>21</v>
      </c>
      <c r="B27" s="14" t="s">
        <v>30</v>
      </c>
      <c r="C27" s="2" t="s">
        <v>9</v>
      </c>
      <c r="D27" s="2">
        <v>120</v>
      </c>
      <c r="E27" s="9"/>
      <c r="F27" s="9"/>
      <c r="G27" s="11">
        <v>0.08</v>
      </c>
      <c r="H27" s="25"/>
      <c r="I27" s="6"/>
    </row>
    <row r="28" spans="1:9" ht="67.5" x14ac:dyDescent="0.25">
      <c r="A28" s="30">
        <v>22</v>
      </c>
      <c r="B28" s="13" t="s">
        <v>31</v>
      </c>
      <c r="C28" s="2" t="s">
        <v>9</v>
      </c>
      <c r="D28" s="2">
        <v>2</v>
      </c>
      <c r="E28" s="9"/>
      <c r="F28" s="9"/>
      <c r="G28" s="11">
        <v>0.08</v>
      </c>
      <c r="H28" s="25"/>
      <c r="I28" s="6"/>
    </row>
    <row r="29" spans="1:9" ht="22.5" x14ac:dyDescent="0.25">
      <c r="A29" s="30">
        <v>23</v>
      </c>
      <c r="B29" s="14" t="s">
        <v>32</v>
      </c>
      <c r="C29" s="2" t="s">
        <v>9</v>
      </c>
      <c r="D29" s="2">
        <v>20</v>
      </c>
      <c r="E29" s="9"/>
      <c r="F29" s="9"/>
      <c r="G29" s="11">
        <v>0.08</v>
      </c>
      <c r="H29" s="25"/>
      <c r="I29" s="6"/>
    </row>
    <row r="30" spans="1:9" ht="33.75" x14ac:dyDescent="0.25">
      <c r="A30" s="30">
        <v>24</v>
      </c>
      <c r="B30" s="14" t="s">
        <v>33</v>
      </c>
      <c r="C30" s="2" t="s">
        <v>9</v>
      </c>
      <c r="D30" s="2">
        <v>120</v>
      </c>
      <c r="E30" s="15"/>
      <c r="F30" s="15"/>
      <c r="G30" s="16">
        <v>0.08</v>
      </c>
      <c r="H30" s="15"/>
      <c r="I30" s="6"/>
    </row>
    <row r="31" spans="1:9" ht="22.5" x14ac:dyDescent="0.25">
      <c r="A31" s="30">
        <v>25</v>
      </c>
      <c r="B31" s="13" t="s">
        <v>34</v>
      </c>
      <c r="C31" s="2" t="s">
        <v>9</v>
      </c>
      <c r="D31" s="2">
        <v>50</v>
      </c>
      <c r="E31" s="15"/>
      <c r="F31" s="15"/>
      <c r="G31" s="16">
        <v>0.08</v>
      </c>
      <c r="H31" s="15"/>
      <c r="I31" s="6"/>
    </row>
    <row r="32" spans="1:9" ht="33.75" x14ac:dyDescent="0.25">
      <c r="A32" s="30">
        <v>26</v>
      </c>
      <c r="B32" s="13" t="s">
        <v>35</v>
      </c>
      <c r="C32" s="2" t="s">
        <v>9</v>
      </c>
      <c r="D32" s="2">
        <v>30</v>
      </c>
      <c r="E32" s="15"/>
      <c r="F32" s="15"/>
      <c r="G32" s="16">
        <v>0.08</v>
      </c>
      <c r="H32" s="15"/>
      <c r="I32" s="6"/>
    </row>
    <row r="33" spans="1:9" x14ac:dyDescent="0.25">
      <c r="A33" s="30">
        <v>27</v>
      </c>
      <c r="B33" s="13" t="s">
        <v>36</v>
      </c>
      <c r="C33" s="2" t="s">
        <v>9</v>
      </c>
      <c r="D33" s="2">
        <v>30</v>
      </c>
      <c r="E33" s="15"/>
      <c r="F33" s="15"/>
      <c r="G33" s="16">
        <v>0.08</v>
      </c>
      <c r="H33" s="15"/>
      <c r="I33" s="6"/>
    </row>
    <row r="34" spans="1:9" ht="33.75" x14ac:dyDescent="0.25">
      <c r="A34" s="30">
        <v>28</v>
      </c>
      <c r="B34" s="13" t="s">
        <v>37</v>
      </c>
      <c r="C34" s="2" t="s">
        <v>9</v>
      </c>
      <c r="D34" s="2">
        <v>20</v>
      </c>
      <c r="E34" s="15"/>
      <c r="F34" s="15"/>
      <c r="G34" s="16">
        <v>0.08</v>
      </c>
      <c r="H34" s="15"/>
      <c r="I34" s="6"/>
    </row>
    <row r="35" spans="1:9" ht="56.25" x14ac:dyDescent="0.25">
      <c r="A35" s="30">
        <v>29</v>
      </c>
      <c r="B35" s="14" t="s">
        <v>66</v>
      </c>
      <c r="C35" s="2" t="s">
        <v>9</v>
      </c>
      <c r="D35" s="2">
        <v>40</v>
      </c>
      <c r="E35" s="15"/>
      <c r="F35" s="12"/>
      <c r="G35" s="17">
        <v>0.08</v>
      </c>
      <c r="H35" s="12"/>
      <c r="I35" s="5"/>
    </row>
    <row r="36" spans="1:9" ht="33.75" x14ac:dyDescent="0.25">
      <c r="A36" s="30">
        <v>30</v>
      </c>
      <c r="B36" s="13" t="s">
        <v>38</v>
      </c>
      <c r="C36" s="2" t="s">
        <v>9</v>
      </c>
      <c r="D36" s="2">
        <v>30</v>
      </c>
      <c r="E36" s="15"/>
      <c r="F36" s="12"/>
      <c r="G36" s="17">
        <v>0.08</v>
      </c>
      <c r="H36" s="12"/>
      <c r="I36" s="6"/>
    </row>
    <row r="37" spans="1:9" ht="33.75" x14ac:dyDescent="0.25">
      <c r="A37" s="30">
        <v>31</v>
      </c>
      <c r="B37" s="14" t="s">
        <v>39</v>
      </c>
      <c r="C37" s="2" t="s">
        <v>9</v>
      </c>
      <c r="D37" s="2">
        <v>20</v>
      </c>
      <c r="E37" s="15"/>
      <c r="F37" s="12"/>
      <c r="G37" s="17">
        <v>0.08</v>
      </c>
      <c r="H37" s="12"/>
      <c r="I37" s="6"/>
    </row>
    <row r="38" spans="1:9" ht="33.75" x14ac:dyDescent="0.25">
      <c r="A38" s="30">
        <v>32</v>
      </c>
      <c r="B38" s="14" t="s">
        <v>40</v>
      </c>
      <c r="C38" s="2" t="s">
        <v>9</v>
      </c>
      <c r="D38" s="2">
        <v>10</v>
      </c>
      <c r="E38" s="15"/>
      <c r="F38" s="12"/>
      <c r="G38" s="17">
        <v>0.08</v>
      </c>
      <c r="H38" s="12"/>
      <c r="I38" s="6"/>
    </row>
    <row r="39" spans="1:9" ht="45" x14ac:dyDescent="0.25">
      <c r="A39" s="30">
        <v>33</v>
      </c>
      <c r="B39" s="13" t="s">
        <v>41</v>
      </c>
      <c r="C39" s="2" t="s">
        <v>9</v>
      </c>
      <c r="D39" s="2">
        <v>20</v>
      </c>
      <c r="E39" s="15"/>
      <c r="F39" s="12"/>
      <c r="G39" s="17">
        <v>0.08</v>
      </c>
      <c r="H39" s="12"/>
      <c r="I39" s="6"/>
    </row>
    <row r="40" spans="1:9" ht="45" x14ac:dyDescent="0.25">
      <c r="A40" s="30">
        <v>34</v>
      </c>
      <c r="B40" s="13" t="s">
        <v>42</v>
      </c>
      <c r="C40" s="2" t="s">
        <v>9</v>
      </c>
      <c r="D40" s="2">
        <v>20</v>
      </c>
      <c r="E40" s="15"/>
      <c r="F40" s="12"/>
      <c r="G40" s="17">
        <v>0.08</v>
      </c>
      <c r="H40" s="12"/>
      <c r="I40" s="6"/>
    </row>
    <row r="41" spans="1:9" ht="33.75" x14ac:dyDescent="0.25">
      <c r="A41" s="30">
        <v>35</v>
      </c>
      <c r="B41" s="13" t="s">
        <v>43</v>
      </c>
      <c r="C41" s="2" t="s">
        <v>9</v>
      </c>
      <c r="D41" s="2">
        <v>50</v>
      </c>
      <c r="E41" s="15"/>
      <c r="F41" s="12"/>
      <c r="G41" s="17">
        <v>0.08</v>
      </c>
      <c r="H41" s="12"/>
      <c r="I41" s="6"/>
    </row>
    <row r="42" spans="1:9" ht="22.5" x14ac:dyDescent="0.25">
      <c r="A42" s="30">
        <v>36</v>
      </c>
      <c r="B42" s="14" t="s">
        <v>44</v>
      </c>
      <c r="C42" s="2" t="s">
        <v>9</v>
      </c>
      <c r="D42" s="2">
        <v>3</v>
      </c>
      <c r="E42" s="15"/>
      <c r="F42" s="15"/>
      <c r="G42" s="18">
        <v>0.08</v>
      </c>
      <c r="H42" s="31"/>
      <c r="I42" s="6"/>
    </row>
    <row r="43" spans="1:9" ht="22.5" x14ac:dyDescent="0.25">
      <c r="A43" s="30">
        <v>37</v>
      </c>
      <c r="B43" s="3" t="s">
        <v>45</v>
      </c>
      <c r="C43" s="2" t="s">
        <v>9</v>
      </c>
      <c r="D43" s="2">
        <v>15</v>
      </c>
      <c r="E43" s="15"/>
      <c r="F43" s="15"/>
      <c r="G43" s="18">
        <v>0.08</v>
      </c>
      <c r="H43" s="31"/>
      <c r="I43" s="6"/>
    </row>
    <row r="44" spans="1:9" ht="22.5" x14ac:dyDescent="0.25">
      <c r="A44" s="30">
        <v>38</v>
      </c>
      <c r="B44" s="14" t="s">
        <v>46</v>
      </c>
      <c r="C44" s="2" t="s">
        <v>9</v>
      </c>
      <c r="D44" s="2">
        <v>5</v>
      </c>
      <c r="E44" s="15"/>
      <c r="F44" s="15"/>
      <c r="G44" s="18">
        <v>0.08</v>
      </c>
      <c r="H44" s="31"/>
      <c r="I44" s="6"/>
    </row>
    <row r="45" spans="1:9" ht="22.5" x14ac:dyDescent="0.25">
      <c r="A45" s="30">
        <v>39</v>
      </c>
      <c r="B45" s="14" t="s">
        <v>47</v>
      </c>
      <c r="C45" s="2" t="s">
        <v>24</v>
      </c>
      <c r="D45" s="2">
        <v>20</v>
      </c>
      <c r="E45" s="9"/>
      <c r="F45" s="15"/>
      <c r="G45" s="18">
        <v>0.08</v>
      </c>
      <c r="H45" s="31"/>
      <c r="I45" s="6"/>
    </row>
    <row r="46" spans="1:9" ht="33.75" x14ac:dyDescent="0.25">
      <c r="A46" s="30">
        <v>40</v>
      </c>
      <c r="B46" s="14" t="s">
        <v>48</v>
      </c>
      <c r="C46" s="2" t="s">
        <v>24</v>
      </c>
      <c r="D46" s="2">
        <v>20</v>
      </c>
      <c r="E46" s="9"/>
      <c r="F46" s="15"/>
      <c r="G46" s="18">
        <v>0.08</v>
      </c>
      <c r="H46" s="31"/>
      <c r="I46" s="6"/>
    </row>
    <row r="47" spans="1:9" ht="22.5" x14ac:dyDescent="0.25">
      <c r="A47" s="30">
        <v>41</v>
      </c>
      <c r="B47" s="14" t="s">
        <v>49</v>
      </c>
      <c r="C47" s="2" t="s">
        <v>24</v>
      </c>
      <c r="D47" s="2">
        <v>5</v>
      </c>
      <c r="E47" s="15"/>
      <c r="F47" s="15"/>
      <c r="G47" s="18">
        <v>0.08</v>
      </c>
      <c r="H47" s="31"/>
      <c r="I47" s="6"/>
    </row>
    <row r="48" spans="1:9" ht="22.5" x14ac:dyDescent="0.25">
      <c r="A48" s="30">
        <v>42</v>
      </c>
      <c r="B48" s="14" t="s">
        <v>50</v>
      </c>
      <c r="C48" s="2" t="s">
        <v>9</v>
      </c>
      <c r="D48" s="2">
        <v>50</v>
      </c>
      <c r="E48" s="15"/>
      <c r="F48" s="15"/>
      <c r="G48" s="18">
        <v>0.08</v>
      </c>
      <c r="H48" s="31"/>
      <c r="I48" s="6"/>
    </row>
    <row r="49" spans="1:9" ht="22.5" x14ac:dyDescent="0.25">
      <c r="A49" s="30">
        <v>43</v>
      </c>
      <c r="B49" s="14" t="s">
        <v>51</v>
      </c>
      <c r="C49" s="2" t="s">
        <v>24</v>
      </c>
      <c r="D49" s="2">
        <v>70</v>
      </c>
      <c r="E49" s="15"/>
      <c r="F49" s="15"/>
      <c r="G49" s="18">
        <v>0.08</v>
      </c>
      <c r="H49" s="31"/>
      <c r="I49" s="6"/>
    </row>
    <row r="50" spans="1:9" ht="22.5" x14ac:dyDescent="0.25">
      <c r="A50" s="30">
        <v>44</v>
      </c>
      <c r="B50" s="7" t="s">
        <v>52</v>
      </c>
      <c r="C50" s="2" t="s">
        <v>9</v>
      </c>
      <c r="D50" s="8">
        <v>250</v>
      </c>
      <c r="E50" s="9"/>
      <c r="F50" s="15"/>
      <c r="G50" s="18">
        <v>0.08</v>
      </c>
      <c r="H50" s="31"/>
      <c r="I50" s="6"/>
    </row>
    <row r="51" spans="1:9" x14ac:dyDescent="0.25">
      <c r="A51" s="30">
        <v>45</v>
      </c>
      <c r="B51" s="7" t="s">
        <v>53</v>
      </c>
      <c r="C51" s="2" t="s">
        <v>9</v>
      </c>
      <c r="D51" s="8">
        <v>30</v>
      </c>
      <c r="E51" s="9"/>
      <c r="F51" s="15"/>
      <c r="G51" s="18">
        <v>0.08</v>
      </c>
      <c r="H51" s="31"/>
      <c r="I51" s="6"/>
    </row>
    <row r="52" spans="1:9" x14ac:dyDescent="0.25">
      <c r="A52" s="30">
        <v>46</v>
      </c>
      <c r="B52" s="7" t="s">
        <v>54</v>
      </c>
      <c r="C52" s="2" t="s">
        <v>9</v>
      </c>
      <c r="D52" s="8">
        <v>30</v>
      </c>
      <c r="E52" s="9"/>
      <c r="F52" s="15"/>
      <c r="G52" s="18">
        <v>0.08</v>
      </c>
      <c r="H52" s="31"/>
      <c r="I52" s="6"/>
    </row>
    <row r="53" spans="1:9" ht="22.5" x14ac:dyDescent="0.25">
      <c r="A53" s="30">
        <v>47</v>
      </c>
      <c r="B53" s="14" t="s">
        <v>55</v>
      </c>
      <c r="C53" s="2" t="s">
        <v>24</v>
      </c>
      <c r="D53" s="2">
        <v>100</v>
      </c>
      <c r="E53" s="15"/>
      <c r="F53" s="15"/>
      <c r="G53" s="18">
        <v>0.08</v>
      </c>
      <c r="H53" s="31"/>
      <c r="I53" s="6"/>
    </row>
    <row r="54" spans="1:9" ht="22.5" x14ac:dyDescent="0.25">
      <c r="A54" s="30">
        <v>48</v>
      </c>
      <c r="B54" s="34" t="s">
        <v>62</v>
      </c>
      <c r="C54" s="33" t="s">
        <v>9</v>
      </c>
      <c r="D54" s="33">
        <v>30</v>
      </c>
      <c r="E54" s="35"/>
      <c r="F54" s="36"/>
      <c r="G54" s="38">
        <v>0.08</v>
      </c>
      <c r="H54" s="36"/>
      <c r="I54" s="32"/>
    </row>
    <row r="55" spans="1:9" ht="33.75" x14ac:dyDescent="0.25">
      <c r="A55" s="30">
        <v>49</v>
      </c>
      <c r="B55" s="34" t="s">
        <v>63</v>
      </c>
      <c r="C55" s="33" t="s">
        <v>9</v>
      </c>
      <c r="D55" s="39">
        <v>30</v>
      </c>
      <c r="E55" s="35"/>
      <c r="F55" s="36"/>
      <c r="G55" s="37">
        <v>0.08</v>
      </c>
      <c r="H55" s="36"/>
      <c r="I55" s="32"/>
    </row>
    <row r="56" spans="1:9" ht="56.25" x14ac:dyDescent="0.25">
      <c r="A56" s="30">
        <v>50</v>
      </c>
      <c r="B56" s="34" t="s">
        <v>64</v>
      </c>
      <c r="C56" s="33" t="s">
        <v>9</v>
      </c>
      <c r="D56" s="39">
        <v>100</v>
      </c>
      <c r="E56" s="35"/>
      <c r="F56" s="36"/>
      <c r="G56" s="38">
        <v>0.08</v>
      </c>
      <c r="H56" s="36"/>
      <c r="I56" s="32"/>
    </row>
    <row r="57" spans="1:9" ht="22.5" x14ac:dyDescent="0.25">
      <c r="A57" s="30">
        <v>51</v>
      </c>
      <c r="B57" s="7" t="s">
        <v>56</v>
      </c>
      <c r="C57" s="2" t="s">
        <v>9</v>
      </c>
      <c r="D57" s="8">
        <v>10</v>
      </c>
      <c r="E57" s="15"/>
      <c r="F57" s="15"/>
      <c r="G57" s="18">
        <v>0.08</v>
      </c>
      <c r="H57" s="31"/>
      <c r="I57" s="6"/>
    </row>
    <row r="58" spans="1:9" ht="22.5" x14ac:dyDescent="0.25">
      <c r="A58" s="30">
        <v>52</v>
      </c>
      <c r="B58" s="7" t="s">
        <v>57</v>
      </c>
      <c r="C58" s="2" t="s">
        <v>9</v>
      </c>
      <c r="D58" s="8">
        <v>10</v>
      </c>
      <c r="E58" s="15"/>
      <c r="F58" s="15"/>
      <c r="G58" s="18">
        <v>0.08</v>
      </c>
      <c r="H58" s="31"/>
      <c r="I58" s="6"/>
    </row>
    <row r="59" spans="1:9" ht="15.75" thickBot="1" x14ac:dyDescent="0.3">
      <c r="A59" s="86" t="s">
        <v>58</v>
      </c>
      <c r="B59" s="86"/>
      <c r="C59" s="86"/>
      <c r="D59" s="86"/>
      <c r="E59" s="86"/>
      <c r="F59" s="27">
        <f>SUM(F31:F57)</f>
        <v>0</v>
      </c>
      <c r="G59" s="28"/>
      <c r="H59" s="29">
        <f>SUM(H31:H57)</f>
        <v>0</v>
      </c>
      <c r="I59" s="19"/>
    </row>
    <row r="60" spans="1:9" ht="15.75" thickTop="1" x14ac:dyDescent="0.25">
      <c r="A60" s="19"/>
      <c r="B60" s="19"/>
      <c r="C60" s="19"/>
      <c r="D60" s="19"/>
      <c r="E60" s="19"/>
      <c r="F60" s="19"/>
      <c r="G60" s="19"/>
      <c r="H60" s="19"/>
      <c r="I60" s="19"/>
    </row>
    <row r="61" spans="1:9" ht="83.25" customHeight="1" x14ac:dyDescent="0.25">
      <c r="A61" s="84" t="s">
        <v>65</v>
      </c>
      <c r="B61" s="85"/>
      <c r="C61" s="85"/>
      <c r="D61" s="85"/>
      <c r="E61" s="85"/>
      <c r="F61" s="85"/>
      <c r="G61" s="85"/>
      <c r="H61" s="85"/>
      <c r="I61" s="85"/>
    </row>
    <row r="62" spans="1:9" x14ac:dyDescent="0.25">
      <c r="A62" s="19"/>
      <c r="B62" s="19"/>
      <c r="C62" s="19"/>
      <c r="D62" s="19"/>
      <c r="E62" s="19"/>
      <c r="F62" s="19"/>
      <c r="G62" s="19"/>
      <c r="H62" s="19"/>
      <c r="I62" s="19"/>
    </row>
  </sheetData>
  <mergeCells count="14">
    <mergeCell ref="A61:I61"/>
    <mergeCell ref="A59:E59"/>
    <mergeCell ref="H5:H6"/>
    <mergeCell ref="I5:I6"/>
    <mergeCell ref="A1:I1"/>
    <mergeCell ref="A2:F2"/>
    <mergeCell ref="A3:I3"/>
    <mergeCell ref="A5:A6"/>
    <mergeCell ref="B5:B6"/>
    <mergeCell ref="C5:C6"/>
    <mergeCell ref="D5:D6"/>
    <mergeCell ref="E5:E6"/>
    <mergeCell ref="F5:F6"/>
    <mergeCell ref="G5:G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31167-A201-4794-8F0F-EDE68BD410F5}">
  <dimension ref="A1:I53"/>
  <sheetViews>
    <sheetView topLeftCell="A43" workbookViewId="0">
      <selection activeCell="A49" sqref="A49:H49"/>
    </sheetView>
  </sheetViews>
  <sheetFormatPr defaultRowHeight="15" x14ac:dyDescent="0.25"/>
  <cols>
    <col min="1" max="1" width="5.7109375" customWidth="1"/>
    <col min="2" max="2" width="33.85546875"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67</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6" t="s">
        <v>2</v>
      </c>
      <c r="C5" s="94" t="s">
        <v>3</v>
      </c>
      <c r="D5" s="94" t="s">
        <v>4</v>
      </c>
      <c r="E5" s="96" t="s">
        <v>5</v>
      </c>
      <c r="F5" s="94" t="s">
        <v>59</v>
      </c>
      <c r="G5" s="94" t="s">
        <v>60</v>
      </c>
      <c r="H5" s="87" t="s">
        <v>61</v>
      </c>
      <c r="I5" s="89" t="s">
        <v>6</v>
      </c>
    </row>
    <row r="6" spans="1:9" ht="15.75" thickBot="1" x14ac:dyDescent="0.3">
      <c r="A6" s="95"/>
      <c r="B6" s="97"/>
      <c r="C6" s="95"/>
      <c r="D6" s="95"/>
      <c r="E6" s="97"/>
      <c r="F6" s="95"/>
      <c r="G6" s="95"/>
      <c r="H6" s="88"/>
      <c r="I6" s="90"/>
    </row>
    <row r="7" spans="1:9" ht="45" x14ac:dyDescent="0.25">
      <c r="A7" s="33" t="s">
        <v>68</v>
      </c>
      <c r="B7" s="40" t="s">
        <v>69</v>
      </c>
      <c r="C7" s="33" t="s">
        <v>9</v>
      </c>
      <c r="D7" s="33">
        <v>10</v>
      </c>
      <c r="E7" s="35"/>
      <c r="F7" s="41"/>
      <c r="G7" s="42">
        <v>0.08</v>
      </c>
      <c r="H7" s="41"/>
      <c r="I7" s="43"/>
    </row>
    <row r="8" spans="1:9" ht="22.5" x14ac:dyDescent="0.25">
      <c r="A8" s="33" t="s">
        <v>70</v>
      </c>
      <c r="B8" s="40" t="s">
        <v>71</v>
      </c>
      <c r="C8" s="33" t="s">
        <v>9</v>
      </c>
      <c r="D8" s="33">
        <v>10</v>
      </c>
      <c r="E8" s="35"/>
      <c r="F8" s="41"/>
      <c r="G8" s="42">
        <v>0.08</v>
      </c>
      <c r="H8" s="41"/>
      <c r="I8" s="44"/>
    </row>
    <row r="9" spans="1:9" ht="22.5" x14ac:dyDescent="0.25">
      <c r="A9" s="33" t="s">
        <v>72</v>
      </c>
      <c r="B9" s="40" t="s">
        <v>73</v>
      </c>
      <c r="C9" s="33" t="s">
        <v>9</v>
      </c>
      <c r="D9" s="33">
        <v>5</v>
      </c>
      <c r="E9" s="35"/>
      <c r="F9" s="41"/>
      <c r="G9" s="42">
        <v>0.08</v>
      </c>
      <c r="H9" s="41"/>
      <c r="I9" s="44"/>
    </row>
    <row r="10" spans="1:9" ht="22.5" x14ac:dyDescent="0.25">
      <c r="A10" s="33" t="s">
        <v>74</v>
      </c>
      <c r="B10" s="40" t="s">
        <v>75</v>
      </c>
      <c r="C10" s="33" t="s">
        <v>9</v>
      </c>
      <c r="D10" s="33">
        <v>50</v>
      </c>
      <c r="E10" s="35"/>
      <c r="F10" s="41"/>
      <c r="G10" s="42">
        <v>0.08</v>
      </c>
      <c r="H10" s="41"/>
      <c r="I10" s="44"/>
    </row>
    <row r="11" spans="1:9" ht="22.5" x14ac:dyDescent="0.25">
      <c r="A11" s="33" t="s">
        <v>76</v>
      </c>
      <c r="B11" s="40" t="s">
        <v>77</v>
      </c>
      <c r="C11" s="33" t="s">
        <v>9</v>
      </c>
      <c r="D11" s="33">
        <v>30</v>
      </c>
      <c r="E11" s="35"/>
      <c r="F11" s="41"/>
      <c r="G11" s="42">
        <v>0.08</v>
      </c>
      <c r="H11" s="41"/>
      <c r="I11" s="44"/>
    </row>
    <row r="12" spans="1:9" ht="22.5" x14ac:dyDescent="0.25">
      <c r="A12" s="33" t="s">
        <v>78</v>
      </c>
      <c r="B12" s="40" t="s">
        <v>79</v>
      </c>
      <c r="C12" s="33" t="s">
        <v>9</v>
      </c>
      <c r="D12" s="33">
        <v>30</v>
      </c>
      <c r="E12" s="35"/>
      <c r="F12" s="41"/>
      <c r="G12" s="42">
        <v>0.08</v>
      </c>
      <c r="H12" s="41"/>
      <c r="I12" s="44"/>
    </row>
    <row r="13" spans="1:9" ht="22.5" x14ac:dyDescent="0.25">
      <c r="A13" s="33" t="s">
        <v>80</v>
      </c>
      <c r="B13" s="40" t="s">
        <v>81</v>
      </c>
      <c r="C13" s="33" t="s">
        <v>9</v>
      </c>
      <c r="D13" s="33">
        <v>30</v>
      </c>
      <c r="E13" s="35"/>
      <c r="F13" s="41"/>
      <c r="G13" s="42">
        <v>0.08</v>
      </c>
      <c r="H13" s="41"/>
      <c r="I13" s="44"/>
    </row>
    <row r="14" spans="1:9" ht="45" x14ac:dyDescent="0.25">
      <c r="A14" s="33" t="s">
        <v>82</v>
      </c>
      <c r="B14" s="40" t="s">
        <v>83</v>
      </c>
      <c r="C14" s="33" t="s">
        <v>9</v>
      </c>
      <c r="D14" s="33">
        <v>50</v>
      </c>
      <c r="E14" s="35"/>
      <c r="F14" s="41"/>
      <c r="G14" s="42">
        <v>0.08</v>
      </c>
      <c r="H14" s="41"/>
      <c r="I14" s="44"/>
    </row>
    <row r="15" spans="1:9" ht="33.75" x14ac:dyDescent="0.25">
      <c r="A15" s="33" t="s">
        <v>84</v>
      </c>
      <c r="B15" s="40" t="s">
        <v>85</v>
      </c>
      <c r="C15" s="33" t="s">
        <v>9</v>
      </c>
      <c r="D15" s="33">
        <v>30</v>
      </c>
      <c r="E15" s="35"/>
      <c r="F15" s="41"/>
      <c r="G15" s="42">
        <v>0.08</v>
      </c>
      <c r="H15" s="41"/>
      <c r="I15" s="44"/>
    </row>
    <row r="16" spans="1:9" ht="45" x14ac:dyDescent="0.25">
      <c r="A16" s="33" t="s">
        <v>86</v>
      </c>
      <c r="B16" s="40" t="s">
        <v>87</v>
      </c>
      <c r="C16" s="33" t="s">
        <v>9</v>
      </c>
      <c r="D16" s="33">
        <v>50</v>
      </c>
      <c r="E16" s="35"/>
      <c r="F16" s="41"/>
      <c r="G16" s="42">
        <v>0.08</v>
      </c>
      <c r="H16" s="41"/>
      <c r="I16" s="44"/>
    </row>
    <row r="17" spans="1:9" ht="22.5" x14ac:dyDescent="0.25">
      <c r="A17" s="33" t="s">
        <v>119</v>
      </c>
      <c r="B17" s="40" t="s">
        <v>88</v>
      </c>
      <c r="C17" s="33" t="s">
        <v>9</v>
      </c>
      <c r="D17" s="33">
        <v>10</v>
      </c>
      <c r="E17" s="47"/>
      <c r="F17" s="46"/>
      <c r="G17" s="48">
        <v>0.08</v>
      </c>
      <c r="H17" s="46"/>
      <c r="I17" s="49"/>
    </row>
    <row r="18" spans="1:9" ht="33.75" x14ac:dyDescent="0.25">
      <c r="A18" s="33" t="s">
        <v>120</v>
      </c>
      <c r="B18" s="40" t="s">
        <v>89</v>
      </c>
      <c r="C18" s="33" t="s">
        <v>9</v>
      </c>
      <c r="D18" s="33">
        <v>10</v>
      </c>
      <c r="E18" s="47"/>
      <c r="F18" s="46"/>
      <c r="G18" s="48">
        <v>0.08</v>
      </c>
      <c r="H18" s="46"/>
      <c r="I18" s="49"/>
    </row>
    <row r="19" spans="1:9" x14ac:dyDescent="0.25">
      <c r="A19" s="33" t="s">
        <v>121</v>
      </c>
      <c r="B19" s="40" t="s">
        <v>90</v>
      </c>
      <c r="C19" s="33" t="s">
        <v>9</v>
      </c>
      <c r="D19" s="33">
        <v>20</v>
      </c>
      <c r="E19" s="47"/>
      <c r="F19" s="46"/>
      <c r="G19" s="48">
        <v>0.08</v>
      </c>
      <c r="H19" s="46"/>
      <c r="I19" s="49"/>
    </row>
    <row r="20" spans="1:9" ht="22.5" x14ac:dyDescent="0.25">
      <c r="A20" s="33" t="s">
        <v>122</v>
      </c>
      <c r="B20" s="40" t="s">
        <v>91</v>
      </c>
      <c r="C20" s="33" t="s">
        <v>9</v>
      </c>
      <c r="D20" s="33">
        <v>20</v>
      </c>
      <c r="E20" s="47"/>
      <c r="F20" s="46"/>
      <c r="G20" s="48">
        <v>0.08</v>
      </c>
      <c r="H20" s="46"/>
      <c r="I20" s="49"/>
    </row>
    <row r="21" spans="1:9" ht="33.75" x14ac:dyDescent="0.25">
      <c r="A21" s="33" t="s">
        <v>123</v>
      </c>
      <c r="B21" s="40" t="s">
        <v>92</v>
      </c>
      <c r="C21" s="33" t="s">
        <v>9</v>
      </c>
      <c r="D21" s="33">
        <v>30</v>
      </c>
      <c r="E21" s="47"/>
      <c r="F21" s="46"/>
      <c r="G21" s="48">
        <v>0.08</v>
      </c>
      <c r="H21" s="46"/>
      <c r="I21" s="49"/>
    </row>
    <row r="22" spans="1:9" ht="22.5" x14ac:dyDescent="0.25">
      <c r="A22" s="33" t="s">
        <v>124</v>
      </c>
      <c r="B22" s="34" t="s">
        <v>93</v>
      </c>
      <c r="C22" s="33" t="s">
        <v>9</v>
      </c>
      <c r="D22" s="33">
        <v>10</v>
      </c>
      <c r="E22" s="35"/>
      <c r="F22" s="53"/>
      <c r="G22" s="51">
        <v>0.08</v>
      </c>
      <c r="H22" s="52"/>
      <c r="I22" s="50"/>
    </row>
    <row r="23" spans="1:9" ht="22.5" x14ac:dyDescent="0.25">
      <c r="A23" s="33" t="s">
        <v>125</v>
      </c>
      <c r="B23" s="40" t="s">
        <v>94</v>
      </c>
      <c r="C23" s="33" t="s">
        <v>9</v>
      </c>
      <c r="D23" s="33">
        <v>20</v>
      </c>
      <c r="E23" s="54"/>
      <c r="F23" s="55"/>
      <c r="G23" s="51">
        <v>0.08</v>
      </c>
      <c r="H23" s="46"/>
      <c r="I23" s="50"/>
    </row>
    <row r="24" spans="1:9" ht="22.5" x14ac:dyDescent="0.25">
      <c r="A24" s="33" t="s">
        <v>126</v>
      </c>
      <c r="B24" s="40" t="s">
        <v>95</v>
      </c>
      <c r="C24" s="33" t="s">
        <v>9</v>
      </c>
      <c r="D24" s="33">
        <v>20</v>
      </c>
      <c r="E24" s="54"/>
      <c r="F24" s="55"/>
      <c r="G24" s="51">
        <v>0.08</v>
      </c>
      <c r="H24" s="46"/>
      <c r="I24" s="50"/>
    </row>
    <row r="25" spans="1:9" ht="22.5" x14ac:dyDescent="0.25">
      <c r="A25" s="33" t="s">
        <v>127</v>
      </c>
      <c r="B25" s="40" t="s">
        <v>96</v>
      </c>
      <c r="C25" s="33" t="s">
        <v>9</v>
      </c>
      <c r="D25" s="33">
        <v>30</v>
      </c>
      <c r="E25" s="54"/>
      <c r="F25" s="55"/>
      <c r="G25" s="51">
        <v>0.08</v>
      </c>
      <c r="H25" s="46"/>
      <c r="I25" s="50"/>
    </row>
    <row r="26" spans="1:9" ht="22.5" x14ac:dyDescent="0.25">
      <c r="A26" s="33" t="s">
        <v>128</v>
      </c>
      <c r="B26" s="40" t="s">
        <v>97</v>
      </c>
      <c r="C26" s="33" t="s">
        <v>9</v>
      </c>
      <c r="D26" s="33">
        <v>30</v>
      </c>
      <c r="E26" s="54"/>
      <c r="F26" s="55"/>
      <c r="G26" s="51">
        <v>0.08</v>
      </c>
      <c r="H26" s="46"/>
      <c r="I26" s="50"/>
    </row>
    <row r="27" spans="1:9" ht="22.5" x14ac:dyDescent="0.25">
      <c r="A27" s="33" t="s">
        <v>129</v>
      </c>
      <c r="B27" s="40" t="s">
        <v>98</v>
      </c>
      <c r="C27" s="33" t="s">
        <v>24</v>
      </c>
      <c r="D27" s="33">
        <v>30</v>
      </c>
      <c r="E27" s="54"/>
      <c r="F27" s="55"/>
      <c r="G27" s="51">
        <v>0.08</v>
      </c>
      <c r="H27" s="46"/>
      <c r="I27" s="50"/>
    </row>
    <row r="28" spans="1:9" ht="22.5" x14ac:dyDescent="0.25">
      <c r="A28" s="33" t="s">
        <v>130</v>
      </c>
      <c r="B28" s="40" t="s">
        <v>99</v>
      </c>
      <c r="C28" s="33" t="s">
        <v>9</v>
      </c>
      <c r="D28" s="33">
        <v>25</v>
      </c>
      <c r="E28" s="54"/>
      <c r="F28" s="55"/>
      <c r="G28" s="51">
        <v>0.08</v>
      </c>
      <c r="H28" s="46"/>
      <c r="I28" s="50"/>
    </row>
    <row r="29" spans="1:9" ht="22.5" x14ac:dyDescent="0.25">
      <c r="A29" s="33" t="s">
        <v>131</v>
      </c>
      <c r="B29" s="40" t="s">
        <v>100</v>
      </c>
      <c r="C29" s="33" t="s">
        <v>9</v>
      </c>
      <c r="D29" s="33">
        <v>20</v>
      </c>
      <c r="E29" s="54"/>
      <c r="F29" s="55"/>
      <c r="G29" s="51">
        <v>0.08</v>
      </c>
      <c r="H29" s="46"/>
      <c r="I29" s="50"/>
    </row>
    <row r="30" spans="1:9" ht="33.75" x14ac:dyDescent="0.25">
      <c r="A30" s="33" t="s">
        <v>132</v>
      </c>
      <c r="B30" s="40" t="s">
        <v>101</v>
      </c>
      <c r="C30" s="33" t="s">
        <v>9</v>
      </c>
      <c r="D30" s="33">
        <v>30</v>
      </c>
      <c r="E30" s="54"/>
      <c r="F30" s="55"/>
      <c r="G30" s="51">
        <v>0.08</v>
      </c>
      <c r="H30" s="46"/>
      <c r="I30" s="50"/>
    </row>
    <row r="31" spans="1:9" ht="45" x14ac:dyDescent="0.25">
      <c r="A31" s="33" t="s">
        <v>133</v>
      </c>
      <c r="B31" s="34" t="s">
        <v>104</v>
      </c>
      <c r="C31" s="40" t="s">
        <v>9</v>
      </c>
      <c r="D31" s="33">
        <v>10</v>
      </c>
      <c r="E31" s="56"/>
      <c r="F31" s="55"/>
      <c r="G31" s="51">
        <v>0.08</v>
      </c>
      <c r="H31" s="46"/>
      <c r="I31" s="50"/>
    </row>
    <row r="32" spans="1:9" ht="22.5" x14ac:dyDescent="0.25">
      <c r="A32" s="33" t="s">
        <v>134</v>
      </c>
      <c r="B32" s="40" t="s">
        <v>102</v>
      </c>
      <c r="C32" s="33" t="s">
        <v>9</v>
      </c>
      <c r="D32" s="33">
        <v>20</v>
      </c>
      <c r="E32" s="54"/>
      <c r="F32" s="55"/>
      <c r="G32" s="51">
        <v>0.08</v>
      </c>
      <c r="H32" s="46"/>
      <c r="I32" s="50"/>
    </row>
    <row r="33" spans="1:9" x14ac:dyDescent="0.25">
      <c r="A33" s="33" t="s">
        <v>135</v>
      </c>
      <c r="B33" s="40" t="s">
        <v>103</v>
      </c>
      <c r="C33" s="33" t="s">
        <v>9</v>
      </c>
      <c r="D33" s="33">
        <v>30</v>
      </c>
      <c r="E33" s="54"/>
      <c r="F33" s="55"/>
      <c r="G33" s="51">
        <v>0.08</v>
      </c>
      <c r="H33" s="46"/>
      <c r="I33" s="50"/>
    </row>
    <row r="34" spans="1:9" ht="22.5" x14ac:dyDescent="0.25">
      <c r="A34" s="33" t="s">
        <v>136</v>
      </c>
      <c r="B34" s="7" t="s">
        <v>105</v>
      </c>
      <c r="C34" s="33" t="s">
        <v>9</v>
      </c>
      <c r="D34" s="57">
        <v>50</v>
      </c>
      <c r="E34" s="54"/>
      <c r="F34" s="55"/>
      <c r="G34" s="51">
        <v>0.08</v>
      </c>
      <c r="H34" s="46"/>
      <c r="I34" s="50"/>
    </row>
    <row r="35" spans="1:9" ht="112.5" x14ac:dyDescent="0.25">
      <c r="A35" s="33" t="s">
        <v>137</v>
      </c>
      <c r="B35" s="40" t="s">
        <v>106</v>
      </c>
      <c r="C35" s="33" t="s">
        <v>24</v>
      </c>
      <c r="D35" s="33">
        <v>20</v>
      </c>
      <c r="E35" s="54"/>
      <c r="F35" s="55"/>
      <c r="G35" s="51">
        <v>0.08</v>
      </c>
      <c r="H35" s="46"/>
      <c r="I35" s="50"/>
    </row>
    <row r="36" spans="1:9" ht="22.5" x14ac:dyDescent="0.25">
      <c r="A36" s="33" t="s">
        <v>138</v>
      </c>
      <c r="B36" s="34" t="s">
        <v>107</v>
      </c>
      <c r="C36" s="33" t="s">
        <v>9</v>
      </c>
      <c r="D36" s="33">
        <v>20</v>
      </c>
      <c r="E36" s="56"/>
      <c r="F36" s="55"/>
      <c r="G36" s="51">
        <v>0.08</v>
      </c>
      <c r="H36" s="46"/>
      <c r="I36" s="50"/>
    </row>
    <row r="37" spans="1:9" ht="22.5" x14ac:dyDescent="0.25">
      <c r="A37" s="33" t="s">
        <v>139</v>
      </c>
      <c r="B37" s="34" t="s">
        <v>108</v>
      </c>
      <c r="C37" s="33" t="s">
        <v>9</v>
      </c>
      <c r="D37" s="33">
        <v>30</v>
      </c>
      <c r="E37" s="56"/>
      <c r="F37" s="55"/>
      <c r="G37" s="51">
        <v>0.08</v>
      </c>
      <c r="H37" s="46"/>
      <c r="I37" s="50"/>
    </row>
    <row r="38" spans="1:9" ht="22.5" x14ac:dyDescent="0.25">
      <c r="A38" s="33" t="s">
        <v>140</v>
      </c>
      <c r="B38" s="40" t="s">
        <v>109</v>
      </c>
      <c r="C38" s="33" t="s">
        <v>24</v>
      </c>
      <c r="D38" s="33">
        <v>15</v>
      </c>
      <c r="E38" s="54"/>
      <c r="F38" s="55"/>
      <c r="G38" s="51">
        <v>0.08</v>
      </c>
      <c r="H38" s="46"/>
      <c r="I38" s="50"/>
    </row>
    <row r="39" spans="1:9" ht="33.75" x14ac:dyDescent="0.25">
      <c r="A39" s="33" t="s">
        <v>141</v>
      </c>
      <c r="B39" s="34" t="s">
        <v>110</v>
      </c>
      <c r="C39" s="33" t="s">
        <v>9</v>
      </c>
      <c r="D39" s="33">
        <v>10</v>
      </c>
      <c r="E39" s="56"/>
      <c r="F39" s="55"/>
      <c r="G39" s="51">
        <v>0.08</v>
      </c>
      <c r="H39" s="46"/>
      <c r="I39" s="58"/>
    </row>
    <row r="40" spans="1:9" ht="45" x14ac:dyDescent="0.25">
      <c r="A40" s="33" t="s">
        <v>142</v>
      </c>
      <c r="B40" s="34" t="s">
        <v>111</v>
      </c>
      <c r="C40" s="33" t="s">
        <v>9</v>
      </c>
      <c r="D40" s="33">
        <v>30</v>
      </c>
      <c r="E40" s="56"/>
      <c r="F40" s="55"/>
      <c r="G40" s="51">
        <v>0.08</v>
      </c>
      <c r="H40" s="46"/>
      <c r="I40" s="58"/>
    </row>
    <row r="41" spans="1:9" ht="45" x14ac:dyDescent="0.25">
      <c r="A41" s="33" t="s">
        <v>143</v>
      </c>
      <c r="B41" s="34" t="s">
        <v>112</v>
      </c>
      <c r="C41" s="33" t="s">
        <v>9</v>
      </c>
      <c r="D41" s="33">
        <v>20</v>
      </c>
      <c r="E41" s="54"/>
      <c r="F41" s="55"/>
      <c r="G41" s="51">
        <v>0.08</v>
      </c>
      <c r="H41" s="46"/>
      <c r="I41" s="50"/>
    </row>
    <row r="42" spans="1:9" ht="22.5" x14ac:dyDescent="0.25">
      <c r="A42" s="33" t="s">
        <v>144</v>
      </c>
      <c r="B42" s="34" t="s">
        <v>113</v>
      </c>
      <c r="C42" s="33" t="s">
        <v>9</v>
      </c>
      <c r="D42" s="33">
        <v>30</v>
      </c>
      <c r="E42" s="54"/>
      <c r="F42" s="55"/>
      <c r="G42" s="51">
        <v>0.08</v>
      </c>
      <c r="H42" s="46"/>
      <c r="I42" s="50"/>
    </row>
    <row r="43" spans="1:9" ht="157.5" x14ac:dyDescent="0.25">
      <c r="A43" s="33" t="s">
        <v>145</v>
      </c>
      <c r="B43" s="40" t="s">
        <v>114</v>
      </c>
      <c r="C43" s="33" t="s">
        <v>9</v>
      </c>
      <c r="D43" s="33">
        <v>40</v>
      </c>
      <c r="E43" s="54"/>
      <c r="F43" s="55"/>
      <c r="G43" s="51">
        <v>0.08</v>
      </c>
      <c r="H43" s="46"/>
      <c r="I43" s="50"/>
    </row>
    <row r="44" spans="1:9" ht="22.5" x14ac:dyDescent="0.25">
      <c r="A44" s="33" t="s">
        <v>146</v>
      </c>
      <c r="B44" s="40" t="s">
        <v>115</v>
      </c>
      <c r="C44" s="33" t="s">
        <v>9</v>
      </c>
      <c r="D44" s="33">
        <v>30</v>
      </c>
      <c r="E44" s="54"/>
      <c r="F44" s="55"/>
      <c r="G44" s="59">
        <v>0.08</v>
      </c>
      <c r="H44" s="46"/>
      <c r="I44" s="50"/>
    </row>
    <row r="45" spans="1:9" ht="45" x14ac:dyDescent="0.25">
      <c r="A45" s="33" t="s">
        <v>147</v>
      </c>
      <c r="B45" s="40" t="s">
        <v>116</v>
      </c>
      <c r="C45" s="33" t="s">
        <v>9</v>
      </c>
      <c r="D45" s="33">
        <v>30</v>
      </c>
      <c r="E45" s="54"/>
      <c r="F45" s="55"/>
      <c r="G45" s="59">
        <v>0.08</v>
      </c>
      <c r="H45" s="46"/>
      <c r="I45" s="50"/>
    </row>
    <row r="46" spans="1:9" ht="33.75" x14ac:dyDescent="0.25">
      <c r="A46" s="33" t="s">
        <v>148</v>
      </c>
      <c r="B46" s="40" t="s">
        <v>117</v>
      </c>
      <c r="C46" s="33" t="s">
        <v>9</v>
      </c>
      <c r="D46" s="33">
        <v>25</v>
      </c>
      <c r="E46" s="54"/>
      <c r="F46" s="55"/>
      <c r="G46" s="59">
        <v>0.08</v>
      </c>
      <c r="H46" s="46"/>
      <c r="I46" s="50"/>
    </row>
    <row r="47" spans="1:9" ht="22.5" x14ac:dyDescent="0.25">
      <c r="A47" s="33" t="s">
        <v>149</v>
      </c>
      <c r="B47" s="40" t="s">
        <v>118</v>
      </c>
      <c r="C47" s="33" t="s">
        <v>9</v>
      </c>
      <c r="D47" s="33">
        <v>30</v>
      </c>
      <c r="E47" s="54"/>
      <c r="F47" s="55"/>
      <c r="G47" s="51">
        <v>0.08</v>
      </c>
      <c r="H47" s="46"/>
      <c r="I47" s="50"/>
    </row>
    <row r="48" spans="1:9" x14ac:dyDescent="0.25">
      <c r="A48" s="33" t="s">
        <v>150</v>
      </c>
      <c r="B48" s="40" t="s">
        <v>151</v>
      </c>
      <c r="C48" s="33" t="s">
        <v>9</v>
      </c>
      <c r="D48" s="33">
        <v>30</v>
      </c>
      <c r="E48" s="47"/>
      <c r="F48" s="46"/>
      <c r="G48" s="48">
        <v>0.08</v>
      </c>
      <c r="H48" s="46"/>
      <c r="I48" s="50"/>
    </row>
    <row r="49" spans="1:9" ht="15.75" thickBot="1" x14ac:dyDescent="0.3">
      <c r="A49" s="86" t="s">
        <v>153</v>
      </c>
      <c r="B49" s="86"/>
      <c r="C49" s="86"/>
      <c r="D49" s="86"/>
      <c r="E49" s="86"/>
      <c r="F49" s="27">
        <f>SUM(F21:F47)</f>
        <v>0</v>
      </c>
      <c r="G49" s="28"/>
      <c r="H49" s="29">
        <f>SUM(H21:H47)</f>
        <v>0</v>
      </c>
    </row>
    <row r="50" spans="1:9" ht="15.75" thickTop="1" x14ac:dyDescent="0.25"/>
    <row r="51" spans="1:9" x14ac:dyDescent="0.25">
      <c r="A51" s="84" t="s">
        <v>152</v>
      </c>
      <c r="B51" s="98"/>
      <c r="C51" s="98"/>
      <c r="D51" s="98"/>
      <c r="E51" s="98"/>
      <c r="F51" s="98"/>
      <c r="G51" s="98"/>
      <c r="H51" s="98"/>
      <c r="I51" s="98"/>
    </row>
    <row r="52" spans="1:9" x14ac:dyDescent="0.25">
      <c r="A52" s="98"/>
      <c r="B52" s="98"/>
      <c r="C52" s="98"/>
      <c r="D52" s="98"/>
      <c r="E52" s="98"/>
      <c r="F52" s="98"/>
      <c r="G52" s="98"/>
      <c r="H52" s="98"/>
      <c r="I52" s="98"/>
    </row>
    <row r="53" spans="1:9" x14ac:dyDescent="0.25">
      <c r="A53" s="98"/>
      <c r="B53" s="98"/>
      <c r="C53" s="98"/>
      <c r="D53" s="98"/>
      <c r="E53" s="98"/>
      <c r="F53" s="98"/>
      <c r="G53" s="98"/>
      <c r="H53" s="98"/>
      <c r="I53" s="98"/>
    </row>
  </sheetData>
  <mergeCells count="14">
    <mergeCell ref="H5:H6"/>
    <mergeCell ref="I5:I6"/>
    <mergeCell ref="A49:E49"/>
    <mergeCell ref="A51:I53"/>
    <mergeCell ref="A1:I1"/>
    <mergeCell ref="A2:F2"/>
    <mergeCell ref="A3:I3"/>
    <mergeCell ref="A5:A6"/>
    <mergeCell ref="B5:B6"/>
    <mergeCell ref="C5:C6"/>
    <mergeCell ref="D5:D6"/>
    <mergeCell ref="E5:E6"/>
    <mergeCell ref="F5:F6"/>
    <mergeCell ref="G5:G6"/>
  </mergeCells>
  <phoneticPr fontId="1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B2F6B-2EEC-4536-A8DD-5E86923A8097}">
  <dimension ref="A1:I11"/>
  <sheetViews>
    <sheetView workbookViewId="0">
      <selection activeCell="A10" sqref="A10:H10"/>
    </sheetView>
  </sheetViews>
  <sheetFormatPr defaultRowHeight="15" x14ac:dyDescent="0.25"/>
  <cols>
    <col min="1" max="1" width="7.85546875" customWidth="1"/>
    <col min="2" max="2" width="30.85546875"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163</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6" t="s">
        <v>2</v>
      </c>
      <c r="C5" s="94" t="s">
        <v>3</v>
      </c>
      <c r="D5" s="94" t="s">
        <v>4</v>
      </c>
      <c r="E5" s="96" t="s">
        <v>5</v>
      </c>
      <c r="F5" s="94" t="s">
        <v>59</v>
      </c>
      <c r="G5" s="94" t="s">
        <v>60</v>
      </c>
      <c r="H5" s="87" t="s">
        <v>61</v>
      </c>
      <c r="I5" s="89" t="s">
        <v>6</v>
      </c>
    </row>
    <row r="6" spans="1:9" x14ac:dyDescent="0.25">
      <c r="A6" s="95"/>
      <c r="B6" s="97"/>
      <c r="C6" s="95"/>
      <c r="D6" s="95"/>
      <c r="E6" s="97"/>
      <c r="F6" s="95"/>
      <c r="G6" s="95"/>
      <c r="H6" s="88"/>
      <c r="I6" s="90"/>
    </row>
    <row r="7" spans="1:9" ht="52.5" customHeight="1" x14ac:dyDescent="0.25">
      <c r="A7" s="33" t="s">
        <v>68</v>
      </c>
      <c r="B7" s="13" t="s">
        <v>154</v>
      </c>
      <c r="C7" s="2" t="s">
        <v>9</v>
      </c>
      <c r="D7" s="2">
        <v>250</v>
      </c>
      <c r="E7" s="15"/>
      <c r="F7" s="60"/>
      <c r="G7" s="61">
        <v>0.08</v>
      </c>
      <c r="H7" s="60"/>
      <c r="I7" s="62"/>
    </row>
    <row r="8" spans="1:9" ht="22.5" x14ac:dyDescent="0.25">
      <c r="A8" s="33" t="s">
        <v>70</v>
      </c>
      <c r="B8" s="13" t="s">
        <v>155</v>
      </c>
      <c r="C8" s="2" t="s">
        <v>9</v>
      </c>
      <c r="D8" s="2">
        <v>25</v>
      </c>
      <c r="E8" s="15"/>
      <c r="F8" s="60"/>
      <c r="G8" s="61">
        <v>0.08</v>
      </c>
      <c r="H8" s="60"/>
      <c r="I8" s="62"/>
    </row>
    <row r="9" spans="1:9" ht="180" x14ac:dyDescent="0.25">
      <c r="A9" s="33" t="s">
        <v>72</v>
      </c>
      <c r="B9" s="13" t="s">
        <v>156</v>
      </c>
      <c r="C9" s="2" t="s">
        <v>9</v>
      </c>
      <c r="D9" s="63">
        <v>30</v>
      </c>
      <c r="E9" s="15"/>
      <c r="F9" s="60"/>
      <c r="G9" s="64">
        <v>0.05</v>
      </c>
      <c r="H9" s="60"/>
      <c r="I9" s="62"/>
    </row>
    <row r="10" spans="1:9" ht="15.75" thickBot="1" x14ac:dyDescent="0.3">
      <c r="A10" s="86" t="s">
        <v>168</v>
      </c>
      <c r="B10" s="86"/>
      <c r="C10" s="86"/>
      <c r="D10" s="86"/>
      <c r="E10" s="86"/>
      <c r="F10" s="27"/>
      <c r="G10" s="28"/>
      <c r="H10" s="29"/>
    </row>
    <row r="11" spans="1:9" ht="15.75" thickTop="1" x14ac:dyDescent="0.25"/>
  </sheetData>
  <mergeCells count="13">
    <mergeCell ref="H5:H6"/>
    <mergeCell ref="I5:I6"/>
    <mergeCell ref="A10:E10"/>
    <mergeCell ref="A1:I1"/>
    <mergeCell ref="A2:F2"/>
    <mergeCell ref="A3:I3"/>
    <mergeCell ref="A5:A6"/>
    <mergeCell ref="B5:B6"/>
    <mergeCell ref="C5:C6"/>
    <mergeCell ref="D5:D6"/>
    <mergeCell ref="E5:E6"/>
    <mergeCell ref="F5:F6"/>
    <mergeCell ref="G5:G6"/>
  </mergeCells>
  <phoneticPr fontId="1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427D1-5372-451D-9537-E6136F7FEAE0}">
  <dimension ref="A1:I13"/>
  <sheetViews>
    <sheetView workbookViewId="0">
      <selection activeCell="G17" sqref="G17"/>
    </sheetView>
  </sheetViews>
  <sheetFormatPr defaultRowHeight="15" x14ac:dyDescent="0.25"/>
  <cols>
    <col min="2" max="2" width="32.28515625"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162</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4" t="s">
        <v>2</v>
      </c>
      <c r="C5" s="94" t="s">
        <v>3</v>
      </c>
      <c r="D5" s="94" t="s">
        <v>4</v>
      </c>
      <c r="E5" s="94" t="s">
        <v>5</v>
      </c>
      <c r="F5" s="94" t="s">
        <v>59</v>
      </c>
      <c r="G5" s="94" t="s">
        <v>60</v>
      </c>
      <c r="H5" s="94" t="s">
        <v>61</v>
      </c>
      <c r="I5" s="89" t="s">
        <v>6</v>
      </c>
    </row>
    <row r="6" spans="1:9" x14ac:dyDescent="0.25">
      <c r="A6" s="95"/>
      <c r="B6" s="95"/>
      <c r="C6" s="95"/>
      <c r="D6" s="95"/>
      <c r="E6" s="95"/>
      <c r="F6" s="95"/>
      <c r="G6" s="95"/>
      <c r="H6" s="95"/>
      <c r="I6" s="90"/>
    </row>
    <row r="7" spans="1:9" ht="65.25" customHeight="1" x14ac:dyDescent="0.25">
      <c r="A7" s="75" t="s">
        <v>68</v>
      </c>
      <c r="B7" s="13" t="s">
        <v>157</v>
      </c>
      <c r="C7" s="2" t="s">
        <v>9</v>
      </c>
      <c r="D7" s="2">
        <v>20</v>
      </c>
      <c r="E7" s="15"/>
      <c r="F7" s="12"/>
      <c r="G7" s="17">
        <v>0.08</v>
      </c>
      <c r="H7" s="12"/>
      <c r="I7" s="65"/>
    </row>
    <row r="8" spans="1:9" ht="33.75" x14ac:dyDescent="0.25">
      <c r="A8" s="75" t="s">
        <v>70</v>
      </c>
      <c r="B8" s="13" t="s">
        <v>158</v>
      </c>
      <c r="C8" s="2" t="s">
        <v>9</v>
      </c>
      <c r="D8" s="2">
        <v>30</v>
      </c>
      <c r="E8" s="15"/>
      <c r="F8" s="12"/>
      <c r="G8" s="17">
        <v>0.08</v>
      </c>
      <c r="H8" s="12"/>
      <c r="I8" s="62"/>
    </row>
    <row r="9" spans="1:9" ht="33.75" x14ac:dyDescent="0.25">
      <c r="A9" s="75" t="s">
        <v>72</v>
      </c>
      <c r="B9" s="13" t="s">
        <v>159</v>
      </c>
      <c r="C9" s="2" t="s">
        <v>9</v>
      </c>
      <c r="D9" s="2">
        <v>30</v>
      </c>
      <c r="E9" s="15"/>
      <c r="F9" s="12"/>
      <c r="G9" s="17">
        <v>0.08</v>
      </c>
      <c r="H9" s="12"/>
      <c r="I9" s="62"/>
    </row>
    <row r="10" spans="1:9" ht="45" x14ac:dyDescent="0.25">
      <c r="A10" s="75" t="s">
        <v>74</v>
      </c>
      <c r="B10" s="13" t="s">
        <v>160</v>
      </c>
      <c r="C10" s="2" t="s">
        <v>9</v>
      </c>
      <c r="D10" s="2">
        <v>30</v>
      </c>
      <c r="E10" s="15"/>
      <c r="F10" s="12"/>
      <c r="G10" s="17">
        <v>0.08</v>
      </c>
      <c r="H10" s="12"/>
      <c r="I10" s="62"/>
    </row>
    <row r="11" spans="1:9" ht="33.75" x14ac:dyDescent="0.25">
      <c r="A11" s="75" t="s">
        <v>76</v>
      </c>
      <c r="B11" s="13" t="s">
        <v>161</v>
      </c>
      <c r="C11" s="2" t="s">
        <v>9</v>
      </c>
      <c r="D11" s="2">
        <v>10</v>
      </c>
      <c r="E11" s="15"/>
      <c r="F11" s="12"/>
      <c r="G11" s="17">
        <v>0.08</v>
      </c>
      <c r="H11" s="12"/>
      <c r="I11" s="62"/>
    </row>
    <row r="12" spans="1:9" ht="15.75" thickBot="1" x14ac:dyDescent="0.3">
      <c r="A12" s="86" t="s">
        <v>169</v>
      </c>
      <c r="B12" s="86"/>
      <c r="C12" s="86"/>
      <c r="D12" s="86"/>
      <c r="E12" s="86"/>
      <c r="F12" s="27"/>
      <c r="G12" s="28"/>
      <c r="H12" s="29"/>
    </row>
    <row r="13" spans="1:9" ht="15.75" thickTop="1" x14ac:dyDescent="0.25"/>
  </sheetData>
  <mergeCells count="13">
    <mergeCell ref="H5:H6"/>
    <mergeCell ref="I5:I6"/>
    <mergeCell ref="A12:E12"/>
    <mergeCell ref="A1:I1"/>
    <mergeCell ref="A2:F2"/>
    <mergeCell ref="A3:I3"/>
    <mergeCell ref="A5:A6"/>
    <mergeCell ref="B5:B6"/>
    <mergeCell ref="C5:C6"/>
    <mergeCell ref="D5:D6"/>
    <mergeCell ref="E5:E6"/>
    <mergeCell ref="F5:F6"/>
    <mergeCell ref="G5:G6"/>
  </mergeCells>
  <phoneticPr fontId="18"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F8EF0-4040-49BD-AC7A-6AA6147B9BC6}">
  <dimension ref="A1:I9"/>
  <sheetViews>
    <sheetView workbookViewId="0">
      <selection activeCell="T17" sqref="T17"/>
    </sheetView>
  </sheetViews>
  <sheetFormatPr defaultRowHeight="15" x14ac:dyDescent="0.25"/>
  <cols>
    <col min="2" max="2" width="22"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167</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4" t="s">
        <v>2</v>
      </c>
      <c r="C5" s="94" t="s">
        <v>3</v>
      </c>
      <c r="D5" s="94" t="s">
        <v>4</v>
      </c>
      <c r="E5" s="94" t="s">
        <v>5</v>
      </c>
      <c r="F5" s="94" t="s">
        <v>59</v>
      </c>
      <c r="G5" s="94" t="s">
        <v>60</v>
      </c>
      <c r="H5" s="94" t="s">
        <v>61</v>
      </c>
      <c r="I5" s="89" t="s">
        <v>6</v>
      </c>
    </row>
    <row r="6" spans="1:9" ht="15.75" thickBot="1" x14ac:dyDescent="0.3">
      <c r="A6" s="94"/>
      <c r="B6" s="94"/>
      <c r="C6" s="94"/>
      <c r="D6" s="94"/>
      <c r="E6" s="94"/>
      <c r="F6" s="94"/>
      <c r="G6" s="94"/>
      <c r="H6" s="94"/>
      <c r="I6" s="89"/>
    </row>
    <row r="7" spans="1:9" ht="22.5" x14ac:dyDescent="0.25">
      <c r="A7" s="66" t="s">
        <v>68</v>
      </c>
      <c r="B7" s="72" t="s">
        <v>164</v>
      </c>
      <c r="C7" s="66" t="s">
        <v>9</v>
      </c>
      <c r="D7" s="66">
        <v>350</v>
      </c>
      <c r="E7" s="60"/>
      <c r="F7" s="60"/>
      <c r="G7" s="73">
        <v>0.08</v>
      </c>
      <c r="H7" s="67"/>
      <c r="I7" s="74"/>
    </row>
    <row r="8" spans="1:9" ht="15.75" thickBot="1" x14ac:dyDescent="0.3">
      <c r="A8" s="86" t="s">
        <v>166</v>
      </c>
      <c r="B8" s="86"/>
      <c r="C8" s="86"/>
      <c r="D8" s="86"/>
      <c r="E8" s="86"/>
      <c r="F8" s="27"/>
      <c r="G8" s="28"/>
      <c r="H8" s="29"/>
    </row>
    <row r="9" spans="1:9" ht="15.75" thickTop="1" x14ac:dyDescent="0.25"/>
  </sheetData>
  <mergeCells count="13">
    <mergeCell ref="H5:H6"/>
    <mergeCell ref="I5:I6"/>
    <mergeCell ref="A8:E8"/>
    <mergeCell ref="A1:I1"/>
    <mergeCell ref="A2:F2"/>
    <mergeCell ref="A3:I3"/>
    <mergeCell ref="A5:A6"/>
    <mergeCell ref="B5:B6"/>
    <mergeCell ref="C5:C6"/>
    <mergeCell ref="D5:D6"/>
    <mergeCell ref="E5:E6"/>
    <mergeCell ref="F5:F6"/>
    <mergeCell ref="G5:G6"/>
  </mergeCells>
  <phoneticPr fontId="1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8B5CD-680C-4B19-9541-F27D92A29059}">
  <dimension ref="A1:I12"/>
  <sheetViews>
    <sheetView workbookViewId="0">
      <selection activeCell="O22" sqref="O22"/>
    </sheetView>
  </sheetViews>
  <sheetFormatPr defaultRowHeight="15" x14ac:dyDescent="0.25"/>
  <cols>
    <col min="2" max="2" width="24.140625"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170</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4" t="s">
        <v>2</v>
      </c>
      <c r="C5" s="94" t="s">
        <v>3</v>
      </c>
      <c r="D5" s="94" t="s">
        <v>4</v>
      </c>
      <c r="E5" s="94" t="s">
        <v>5</v>
      </c>
      <c r="F5" s="94" t="s">
        <v>59</v>
      </c>
      <c r="G5" s="94" t="s">
        <v>60</v>
      </c>
      <c r="H5" s="94" t="s">
        <v>61</v>
      </c>
      <c r="I5" s="89" t="s">
        <v>6</v>
      </c>
    </row>
    <row r="6" spans="1:9" ht="15.75" thickBot="1" x14ac:dyDescent="0.3">
      <c r="A6" s="94"/>
      <c r="B6" s="94"/>
      <c r="C6" s="94"/>
      <c r="D6" s="94"/>
      <c r="E6" s="94"/>
      <c r="F6" s="94"/>
      <c r="G6" s="94"/>
      <c r="H6" s="94"/>
      <c r="I6" s="89"/>
    </row>
    <row r="7" spans="1:9" ht="33.75" x14ac:dyDescent="0.25">
      <c r="A7" s="45">
        <v>1</v>
      </c>
      <c r="B7" s="76" t="s">
        <v>171</v>
      </c>
      <c r="C7" s="77" t="s">
        <v>9</v>
      </c>
      <c r="D7" s="77">
        <v>30</v>
      </c>
      <c r="E7" s="78"/>
      <c r="F7" s="79"/>
      <c r="G7" s="80">
        <v>0.08</v>
      </c>
      <c r="H7" s="81"/>
      <c r="I7" s="82"/>
    </row>
    <row r="8" spans="1:9" ht="33.75" x14ac:dyDescent="0.25">
      <c r="A8" s="75">
        <v>2</v>
      </c>
      <c r="B8" s="13" t="s">
        <v>172</v>
      </c>
      <c r="C8" s="2" t="s">
        <v>9</v>
      </c>
      <c r="D8" s="2">
        <v>30</v>
      </c>
      <c r="E8" s="15"/>
      <c r="F8" s="15"/>
      <c r="G8" s="18">
        <v>0.08</v>
      </c>
      <c r="H8" s="83"/>
      <c r="I8" s="65"/>
    </row>
    <row r="9" spans="1:9" ht="33.75" x14ac:dyDescent="0.25">
      <c r="A9" s="75">
        <v>3</v>
      </c>
      <c r="B9" s="13" t="s">
        <v>173</v>
      </c>
      <c r="C9" s="2" t="s">
        <v>9</v>
      </c>
      <c r="D9" s="2">
        <v>30</v>
      </c>
      <c r="E9" s="15"/>
      <c r="F9" s="15"/>
      <c r="G9" s="18">
        <v>0.08</v>
      </c>
      <c r="H9" s="83"/>
      <c r="I9" s="65"/>
    </row>
    <row r="10" spans="1:9" x14ac:dyDescent="0.25">
      <c r="A10" s="75">
        <v>4</v>
      </c>
      <c r="B10" s="13" t="s">
        <v>174</v>
      </c>
      <c r="C10" s="2" t="s">
        <v>9</v>
      </c>
      <c r="D10" s="2">
        <v>80</v>
      </c>
      <c r="E10" s="15"/>
      <c r="F10" s="15"/>
      <c r="G10" s="18">
        <v>0.08</v>
      </c>
      <c r="H10" s="83"/>
      <c r="I10" s="65"/>
    </row>
    <row r="11" spans="1:9" ht="15.75" thickBot="1" x14ac:dyDescent="0.3">
      <c r="A11" s="86" t="s">
        <v>175</v>
      </c>
      <c r="B11" s="86"/>
      <c r="C11" s="86"/>
      <c r="D11" s="86"/>
      <c r="E11" s="86"/>
      <c r="F11" s="27"/>
      <c r="G11" s="28"/>
      <c r="H11" s="29"/>
    </row>
    <row r="12" spans="1:9" ht="15.75" thickTop="1" x14ac:dyDescent="0.25"/>
  </sheetData>
  <mergeCells count="13">
    <mergeCell ref="H5:H6"/>
    <mergeCell ref="I5:I6"/>
    <mergeCell ref="A11:E11"/>
    <mergeCell ref="A1:I1"/>
    <mergeCell ref="A2:F2"/>
    <mergeCell ref="A3:I3"/>
    <mergeCell ref="A5:A6"/>
    <mergeCell ref="B5:B6"/>
    <mergeCell ref="C5:C6"/>
    <mergeCell ref="D5:D6"/>
    <mergeCell ref="E5:E6"/>
    <mergeCell ref="F5:F6"/>
    <mergeCell ref="G5:G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6493-6BF3-448E-BBBB-686A85644E4A}">
  <dimension ref="A1:I9"/>
  <sheetViews>
    <sheetView tabSelected="1" workbookViewId="0">
      <selection activeCell="H16" sqref="H16"/>
    </sheetView>
  </sheetViews>
  <sheetFormatPr defaultRowHeight="15" x14ac:dyDescent="0.25"/>
  <cols>
    <col min="2" max="2" width="22" customWidth="1"/>
  </cols>
  <sheetData>
    <row r="1" spans="1:9" x14ac:dyDescent="0.25">
      <c r="A1" s="91" t="s">
        <v>0</v>
      </c>
      <c r="B1" s="91"/>
      <c r="C1" s="91"/>
      <c r="D1" s="91"/>
      <c r="E1" s="91"/>
      <c r="F1" s="91"/>
      <c r="G1" s="91"/>
      <c r="H1" s="91"/>
      <c r="I1" s="91"/>
    </row>
    <row r="2" spans="1:9" ht="15.75" x14ac:dyDescent="0.25">
      <c r="A2" s="92"/>
      <c r="B2" s="92"/>
      <c r="C2" s="92"/>
      <c r="D2" s="92"/>
      <c r="E2" s="92"/>
      <c r="F2" s="92"/>
      <c r="G2" s="19"/>
      <c r="H2" s="19"/>
      <c r="I2" s="19"/>
    </row>
    <row r="3" spans="1:9" ht="15.75" x14ac:dyDescent="0.25">
      <c r="A3" s="93" t="s">
        <v>176</v>
      </c>
      <c r="B3" s="93"/>
      <c r="C3" s="93"/>
      <c r="D3" s="93"/>
      <c r="E3" s="93"/>
      <c r="F3" s="93"/>
      <c r="G3" s="93"/>
      <c r="H3" s="93"/>
      <c r="I3" s="93"/>
    </row>
    <row r="4" spans="1:9" ht="16.5" thickBot="1" x14ac:dyDescent="0.3">
      <c r="A4" s="1"/>
      <c r="B4" s="1"/>
      <c r="C4" s="1"/>
      <c r="D4" s="1"/>
      <c r="E4" s="1"/>
      <c r="F4" s="1"/>
      <c r="G4" s="1"/>
      <c r="H4" s="1"/>
      <c r="I4" s="19"/>
    </row>
    <row r="5" spans="1:9" ht="15.75" thickBot="1" x14ac:dyDescent="0.3">
      <c r="A5" s="94" t="s">
        <v>1</v>
      </c>
      <c r="B5" s="94" t="s">
        <v>2</v>
      </c>
      <c r="C5" s="94" t="s">
        <v>3</v>
      </c>
      <c r="D5" s="94" t="s">
        <v>4</v>
      </c>
      <c r="E5" s="94" t="s">
        <v>5</v>
      </c>
      <c r="F5" s="94" t="s">
        <v>59</v>
      </c>
      <c r="G5" s="94" t="s">
        <v>60</v>
      </c>
      <c r="H5" s="94" t="s">
        <v>61</v>
      </c>
      <c r="I5" s="89" t="s">
        <v>6</v>
      </c>
    </row>
    <row r="6" spans="1:9" ht="15.75" thickBot="1" x14ac:dyDescent="0.3">
      <c r="A6" s="94"/>
      <c r="B6" s="94"/>
      <c r="C6" s="94"/>
      <c r="D6" s="94"/>
      <c r="E6" s="94"/>
      <c r="F6" s="94"/>
      <c r="G6" s="94"/>
      <c r="H6" s="94"/>
      <c r="I6" s="89"/>
    </row>
    <row r="7" spans="1:9" ht="62.25" customHeight="1" x14ac:dyDescent="0.25">
      <c r="A7" s="66" t="s">
        <v>68</v>
      </c>
      <c r="B7" s="68" t="s">
        <v>165</v>
      </c>
      <c r="C7" s="2" t="s">
        <v>9</v>
      </c>
      <c r="D7" s="69">
        <v>30</v>
      </c>
      <c r="E7" s="70"/>
      <c r="F7" s="60"/>
      <c r="G7" s="18">
        <v>0.08</v>
      </c>
      <c r="H7" s="60"/>
      <c r="I7" s="71"/>
    </row>
    <row r="8" spans="1:9" ht="15.75" thickBot="1" x14ac:dyDescent="0.3">
      <c r="A8" s="86" t="s">
        <v>177</v>
      </c>
      <c r="B8" s="86"/>
      <c r="C8" s="86"/>
      <c r="D8" s="86"/>
      <c r="E8" s="86"/>
      <c r="F8" s="27"/>
      <c r="G8" s="28"/>
      <c r="H8" s="29"/>
    </row>
    <row r="9" spans="1:9" ht="15.75" thickTop="1" x14ac:dyDescent="0.25"/>
  </sheetData>
  <mergeCells count="13">
    <mergeCell ref="H5:H6"/>
    <mergeCell ref="I5:I6"/>
    <mergeCell ref="A8:E8"/>
    <mergeCell ref="A1:I1"/>
    <mergeCell ref="A2:F2"/>
    <mergeCell ref="A3:I3"/>
    <mergeCell ref="A5:A6"/>
    <mergeCell ref="B5:B6"/>
    <mergeCell ref="C5:C6"/>
    <mergeCell ref="D5:D6"/>
    <mergeCell ref="E5:E6"/>
    <mergeCell ref="F5:F6"/>
    <mergeCell ref="G5:G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Pakiet 1</vt:lpstr>
      <vt:lpstr>Pakiet 2</vt:lpstr>
      <vt:lpstr>Pakiet 3</vt:lpstr>
      <vt:lpstr>Pakiet 4</vt:lpstr>
      <vt:lpstr>Pakiet  5</vt:lpstr>
      <vt:lpstr>Pakiet 6</vt:lpstr>
      <vt:lpstr>Pakiet 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Joanna Skorb</dc:creator>
  <cp:lastModifiedBy>Piotr</cp:lastModifiedBy>
  <dcterms:created xsi:type="dcterms:W3CDTF">2026-01-26T09:43:19Z</dcterms:created>
  <dcterms:modified xsi:type="dcterms:W3CDTF">2026-02-24T08:26:27Z</dcterms:modified>
</cp:coreProperties>
</file>