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\\abac_soft\Symfonia\KOPIE  DOKUMENTÓW\Przetargi 2026\Opatrunki 2026\"/>
    </mc:Choice>
  </mc:AlternateContent>
  <xr:revisionPtr revIDLastSave="0" documentId="13_ncr:1_{523FD6B9-C323-4158-8FC8-F71EDD717229}" xr6:coauthVersionLast="47" xr6:coauthVersionMax="47" xr10:uidLastSave="{00000000-0000-0000-0000-000000000000}"/>
  <bookViews>
    <workbookView xWindow="28680" yWindow="1635" windowWidth="24240" windowHeight="13020" xr2:uid="{850D15E2-F295-42E7-9E0F-5201B0BE0635}"/>
  </bookViews>
  <sheets>
    <sheet name="PAKIET 1-2" sheetId="1" r:id="rId1"/>
    <sheet name="PAKIET 3-5" sheetId="3" r:id="rId2"/>
    <sheet name="PAKIET 6-7" sheetId="4" r:id="rId3"/>
    <sheet name="PAKIET 8" sheetId="5" r:id="rId4"/>
    <sheet name="PAKIET 9-11" sheetId="7" r:id="rId5"/>
    <sheet name="PAKIET 12-14" sheetId="8" r:id="rId6"/>
  </sheets>
  <definedNames>
    <definedName name="OLE_LINK1_1">'PAKIET 1-2'!#REF!</definedName>
    <definedName name="OLE_LINK1_2">#REF!</definedName>
    <definedName name="OLE_LINK1_3">'PAKIET 3-5'!#REF!</definedName>
    <definedName name="OLE_LINK1_8">'PAKIET 12-14'!#REF!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1" i="1" l="1"/>
</calcChain>
</file>

<file path=xl/sharedStrings.xml><?xml version="1.0" encoding="utf-8"?>
<sst xmlns="http://schemas.openxmlformats.org/spreadsheetml/2006/main" count="382" uniqueCount="170">
  <si>
    <t>Lp.</t>
  </si>
  <si>
    <t>PRZEDMIOT ZAMÓWIENIA</t>
  </si>
  <si>
    <t>NAZWA HANDLOWA</t>
  </si>
  <si>
    <t>OPAKOWANIE</t>
  </si>
  <si>
    <t>ILOŚĆ NA 12 MIESIĘCY</t>
  </si>
  <si>
    <t>CENA BRUTTO</t>
  </si>
  <si>
    <t>VAT</t>
  </si>
  <si>
    <t>WARTOŚĆ BRUTTO</t>
  </si>
  <si>
    <t>Przylepiec z białej włokniny na szpulce, pakowany pojedyńczo w kartonik 9,14mx2,5cm</t>
  </si>
  <si>
    <t>szt.</t>
  </si>
  <si>
    <t>Przylepiec z białej włokniny na szpulce, pakowany pojedyńczo w kartonik 5mx1,25cm</t>
  </si>
  <si>
    <t>Przylepeic z tkaniny wiskozowej, z ząbkowanymi brzegami na szpulce 5mx2,5cm</t>
  </si>
  <si>
    <t>Plaster opatrunkowy z materiału tekstylnego 5mx8cm</t>
  </si>
  <si>
    <t>Hipoalergiczny plaster opatrunkowy z miękkiej włókniny 5mx8cm</t>
  </si>
  <si>
    <t>Hipoalergiczny plaster pooperacyjny do opatrywania skóry po nakłuciach 3,8-4,2cm x0,9-1,6cm  (opk. 500 sztuk)</t>
  </si>
  <si>
    <t>opk.</t>
  </si>
  <si>
    <t>Celuloza opatrunkowa bielona 40x60</t>
  </si>
  <si>
    <t>5kg.</t>
  </si>
  <si>
    <t>1sztuka</t>
  </si>
  <si>
    <t>Opaska dziana 4mx5cm, pakowana pojedyńczo</t>
  </si>
  <si>
    <t>Opaska dziana 4mx10cm, pakowana pojedyńczo</t>
  </si>
  <si>
    <t>Opaska dziana 4mx15cm, pakowana pojedyńczo</t>
  </si>
  <si>
    <t>Opaska elastyczna z zapinką 5mx15cm pakowana a 1 szt. Wielorazowego uzytku</t>
  </si>
  <si>
    <t>Opaska elastyczna z zapinką 5mx10cm pakowana a 1 szt. Wielorazowego uzytku</t>
  </si>
  <si>
    <t>Wata opatrunkowa 500g</t>
  </si>
  <si>
    <t>1SZT</t>
  </si>
  <si>
    <t>gaza hig. Bawełniana jałowa 17N 1/2m2, sterylizowana parą wodną</t>
  </si>
  <si>
    <t>gaza hig. Bawełniana jałowa 17N 1m2, sterylizowana parą wodną</t>
  </si>
  <si>
    <r>
      <t xml:space="preserve">Kompresy gazowe </t>
    </r>
    <r>
      <rPr>
        <b/>
        <sz val="10"/>
        <color indexed="8"/>
        <rFont val="Times New Roman"/>
        <family val="1"/>
        <charset val="238"/>
      </rPr>
      <t>jałowe</t>
    </r>
    <r>
      <rPr>
        <sz val="10"/>
        <color indexed="8"/>
        <rFont val="Times New Roman"/>
        <family val="1"/>
        <charset val="238"/>
      </rPr>
      <t xml:space="preserve"> bawełniane 17 nitkowe, 8 warstwowe  10x10cm op a' 2szt, brzegi podwijane, niestrzępiące KL II A REG 7 , sterylizacja parą wodną</t>
    </r>
  </si>
  <si>
    <r>
      <t xml:space="preserve">Kompresy gazowe </t>
    </r>
    <r>
      <rPr>
        <b/>
        <sz val="10"/>
        <color indexed="8"/>
        <rFont val="Times New Roman"/>
        <family val="1"/>
        <charset val="238"/>
      </rPr>
      <t>jałowe</t>
    </r>
    <r>
      <rPr>
        <sz val="10"/>
        <color indexed="8"/>
        <rFont val="Times New Roman"/>
        <family val="1"/>
        <charset val="238"/>
      </rPr>
      <t xml:space="preserve"> bawełniane 17 nitkowe, 8 warstwowe  10x10cm op a'10szt, brzegi podwijane, niestrzępiące  KL II a REG.7, sterylizacja parą wodną</t>
    </r>
  </si>
  <si>
    <r>
      <t xml:space="preserve">Kompresy gazowe </t>
    </r>
    <r>
      <rPr>
        <b/>
        <sz val="10"/>
        <color indexed="8"/>
        <rFont val="Times New Roman"/>
        <family val="1"/>
        <charset val="238"/>
      </rPr>
      <t>jałowe</t>
    </r>
    <r>
      <rPr>
        <sz val="10"/>
        <color indexed="8"/>
        <rFont val="Times New Roman"/>
        <family val="1"/>
        <charset val="238"/>
      </rPr>
      <t xml:space="preserve"> bawełniane 17 nitkowe, 8 warstwowe  10x10cm op a'20szt, brzegi podwijane, niestrzępiące  KL II a REG.7, sterylizacja parą wodną</t>
    </r>
  </si>
  <si>
    <r>
      <t xml:space="preserve">Kompresy gazowe </t>
    </r>
    <r>
      <rPr>
        <b/>
        <sz val="10"/>
        <color indexed="8"/>
        <rFont val="Times New Roman"/>
        <family val="1"/>
        <charset val="238"/>
      </rPr>
      <t>jałowe</t>
    </r>
    <r>
      <rPr>
        <sz val="10"/>
        <color indexed="8"/>
        <rFont val="Times New Roman"/>
        <family val="1"/>
        <charset val="238"/>
      </rPr>
      <t xml:space="preserve"> bawełniane 17 nitkowe, 8 warstwowe  10x10cm op a'40szt, brzegi podwijane, niestrzępiące  KL II a REG.7, sterylizacja parą wodną</t>
    </r>
  </si>
  <si>
    <r>
      <t xml:space="preserve">Kompresy gazowe </t>
    </r>
    <r>
      <rPr>
        <b/>
        <sz val="10"/>
        <color indexed="8"/>
        <rFont val="Times New Roman"/>
        <family val="1"/>
        <charset val="238"/>
      </rPr>
      <t>jałowe</t>
    </r>
    <r>
      <rPr>
        <sz val="10"/>
        <color indexed="8"/>
        <rFont val="Times New Roman"/>
        <family val="1"/>
        <charset val="238"/>
      </rPr>
      <t xml:space="preserve"> bawełniane 17 nitkowe, 8 warstwowe  5x5cm op a'2szt, brzegi podwijane, niestrzępiące  KL II a REG.7, sterylizacja parą wodną</t>
    </r>
  </si>
  <si>
    <t>Kompresy gazowe niejałowe bawełniane 13 nitkowe, 8 warstwowe rozmiar 10x10 a 100sztuk, brzegi podwijane, niestrzępiące, KL II a REG.7</t>
  </si>
  <si>
    <t>Kompresy gazowe niejałowe bawełniane 13 nitkowe, 8 warstwowe rozmiar 5x5 a 100sztuk brzegi podwijane, niestrzępiące  KL II a REG.7</t>
  </si>
  <si>
    <t>ILOŚĆ</t>
  </si>
  <si>
    <t>1szt.</t>
  </si>
  <si>
    <t>Opatrunek piankowy, regulujący poziom wilgotności w ranie, zawierający warstwę kontaktową wykonaną w technologii hydrofiber (włokna karboksymetylocelulozy sodowej), warstwę pianki poliuretanowej 10x10cm</t>
  </si>
  <si>
    <t xml:space="preserve">Opatrunek z włóknami alginianu wapnia z dodatkiem srebra do opatrywania ran trudnogojących się również do ran zainfekowanych pakowany pojedynczo, rozmiar 10cm x 10cm </t>
  </si>
  <si>
    <t xml:space="preserve">Opatrunek z włóknami alginianu wapnia z dodatkiem srebra do opatrywania ran trudnogojących się również do ran zainfekowanych pakowany pojedynczo, rozmiar 10cm x 20cm </t>
  </si>
  <si>
    <t>Opatrunek hydrokoloidowy składający się z trzech różnych hydrokoloidów tj.:karboksymetylocelulozy sodowej, pektyny i żelatyny, rozmiar 10cm x 10cm</t>
  </si>
  <si>
    <t>Opatrunek hydrokoloidowy składający się z trzech różnych hydrokoloidów tj.:karboksymetylocelulozy sodowej, pektyny i żelatyny, rozmiar 15cm x 15cm</t>
  </si>
  <si>
    <t>Opatrunek hydrokoloidowy cienki składający się z trzech  hydrokoloidów karboksymetylocelulozy sodowej, pektyny i żelatyny , półprzeźroczysty, elastycny , samoprzylepny , rozmiar 10cm x 10 cm</t>
  </si>
  <si>
    <t>Opatrunek zbudowany z alginianów z jonami wapnia, stosowany w leczeniu ran umiarkowanie krwawiacych, ran przewlekłych, utrzymuje wilgotne środowiski gojenia, w kontakcie z wysiekiem tworzy żel                                       rozmiar 10cm x 20cm</t>
  </si>
  <si>
    <t>Opatrunek zbudowany z alginianów z jonami wapnia, stosowany w leczeniu ran umiarkowanie krwawiacych, ran przewlekłych, utrzymuje wilgotne środowiski gojenia, w kontakcie z wysiekiem tworzy żel                                       rozmiar 7,5cm x 12cm</t>
  </si>
  <si>
    <t>Opatrunek kolagenowy (100% kolagenu) z rinderkorium o kształcie prostokątnym , do ran wymagających aktywnego pobudzenia procesu ziarninowania i naskórkowania rozmiar 6 x 8 x 0,8</t>
  </si>
  <si>
    <t>Opatrunek hydrokoloidowy 10x10cm</t>
  </si>
  <si>
    <t>Opatrunek z alginianu wapnia 10x10cm</t>
  </si>
  <si>
    <t>Antybakteryjny, jałowy opatrunek z maścią zawierającą srebro metaliczne 5x5cm</t>
  </si>
  <si>
    <t>Antybakteryjny, jałowy opatrunek z maścią zawierającą srebro metaliczne 10x10cm</t>
  </si>
  <si>
    <t>Jałowy kompres z siateczki bawełnianej z maścia neutralną 5x5cm</t>
  </si>
  <si>
    <t>Jałowy kompres z siateczki bawełnianej z maścią neutralną 10x10cm</t>
  </si>
  <si>
    <t>1szt</t>
  </si>
  <si>
    <t>ILOŚĆ NA 12 MIESIECY</t>
  </si>
  <si>
    <t>LP</t>
  </si>
  <si>
    <t>NAZWA</t>
  </si>
  <si>
    <t>WARTOSĆ BRUTTO</t>
  </si>
  <si>
    <t>10/25 metrów</t>
  </si>
  <si>
    <t>Osłonka pudrowana lateksowa na głowicę USG</t>
  </si>
  <si>
    <t>144szt</t>
  </si>
  <si>
    <t>2% lignocaine hydrochloride + 0,05% chlorhexidine dihydrochloride żel 12,5g*25sztuk (jałowy, rozpuszczalny w wodzie żel, stosowany do wprowadzania cewników, zgłębników, endoskopów i intubacji dotchawiczej)</t>
  </si>
  <si>
    <t>1op</t>
  </si>
  <si>
    <t>L.p.</t>
  </si>
  <si>
    <t>Preparat do odkażania i płukania ran ostrych i przewelkłych zawierajacy wodę elektrolizowaną,chlorek sodu, podchloryn sodu, kwas podchlorawy płyn 250ml spray</t>
  </si>
  <si>
    <t>Preparat do odkażania i płukania ran ostrych i przewelkłych zawierajacy wodę elektrolizowaną,chlorek sodu, podchloryn sodu, kwas podchlorawy płyn 500ml</t>
  </si>
  <si>
    <t>Preparat do odkażania i płukania ran ostrych i przewelkłych zawierajacy wodę elektrolizowaną,chlorek sodu, podchloryn sodu, kwas podchlorawy hydrogel 120g</t>
  </si>
  <si>
    <t>Preparat do odkażania i płukania ran ostrych i przewelkłych zawierajacy wodę elektrolizowaną,chlorek sodu, podchloryn sodu, kwas podchlorawy hydrogel 250g</t>
  </si>
  <si>
    <t>Opaska gipsowa składająca się z podłoża wykonanego z bawełnianej gazy powleczonej gipsem owiniętej na okrągłym plastikowym rdzeniu. Pakowana w przeźroczystą polietylenową folię, która zabezpiecza je przed wilgocią i wodą, a następnie w trwały karton. -szybki czasu wiązania do 3min.  10cm x 2,7-3,0m</t>
  </si>
  <si>
    <t>Opaska gipsowa składająca się z podłoża wykonanego z bawełnianej gazy powleczonej gipsem owiniętej na okrągłym plastikowym rdzeniu. Pakowana w przeźroczystą polietylenową folię, która zabezpiecza je przed wilgocią i wodą, a następnie w trwały karton. -szybki czasu wiązania do 3min. 15cm x 2,7-3,0m</t>
  </si>
  <si>
    <t>Podkład podgipsowy  10cm x 2,7-3,0m</t>
  </si>
  <si>
    <t>Podkład podgipsowy 15cm x 2,7-3,0m</t>
  </si>
  <si>
    <t>opatrunek przeciwbakteryjny z pianki poliuretanowej, ze srebrem i węglem aktywowanym z silikonową warstwą kontaktową Safetac 6*8,5cm</t>
  </si>
  <si>
    <t>opatrunek przeciwbakteryjny z pianki poliuretanowej, ze srebrem i węglem aktywowanym z silikonową warstwą kontaktową Safetac 12,5*12,5cm</t>
  </si>
  <si>
    <t>opatrunek przeciwbakteryjny z pianki poliuretanowej, ze srebrem i węglem aktywowanym z silikonową warstwą kontaktową Safetac 17,5*17,5cm</t>
  </si>
  <si>
    <t>opatrunek przeciwbakteryjny z pianki poliuretanowej, ze srebrem i węglem aktywowanym z silikonową warstwą kontaktową Safetac 10*21cm</t>
  </si>
  <si>
    <t>Sterylny opatrunek hydrożelowy -płat hydrozelu o grubości około 3mm 12*12cm</t>
  </si>
  <si>
    <t xml:space="preserve">Sterylny opatrunek hydrożelowy - okragły płat hydrozelu o grubości około 3mm srednica 6,5cm </t>
  </si>
  <si>
    <t>Przylepeic z tkaniny wiskozowej, z ząbkowanymi brzegami na szpulce 5mx5cm</t>
  </si>
  <si>
    <t>Opaska gipsowa składająca się z podłoża wykonanego z bawełnianej gazy powleczonej gipsem owiniętej na okrągłym plastikowym rdzeniu. Pakowana w przeźroczystą polietylenową folię, która zabezpiecza je przed wilgocią i wodą, a następnie w trwały karton. -szybki czasu wiązania do 3min. 12cm x 2,7-3,0m</t>
  </si>
  <si>
    <r>
      <t xml:space="preserve">Kompresy gazowe </t>
    </r>
    <r>
      <rPr>
        <b/>
        <sz val="10"/>
        <color indexed="8"/>
        <rFont val="Times New Roman"/>
        <family val="1"/>
        <charset val="238"/>
      </rPr>
      <t>jałowe</t>
    </r>
    <r>
      <rPr>
        <sz val="10"/>
        <color indexed="8"/>
        <rFont val="Times New Roman"/>
        <family val="1"/>
        <charset val="238"/>
      </rPr>
      <t xml:space="preserve"> bawełniane 17 nitkowe, 8 warstwowe  10x20cm op a '3szt, brzegi podwijane, niestrzępiące  KL II a REG.7, sterylizacja parą wodną</t>
    </r>
  </si>
  <si>
    <t>Przylepiec chirurgiczny z włókniny elastyczny 10cm x10m</t>
  </si>
  <si>
    <t>Przylepiec chirurgiczny z włókniny elastyczny 15cm x10m</t>
  </si>
  <si>
    <t>Przylepiec chirurgiczny z włókniny elastyczny 20cm x10m</t>
  </si>
  <si>
    <t>Płyn do płukania i oczyszczania ran bez koniecznosci wypłukiwania lub neutralizacji, zawierajacy podchloryn sodu i kwas podchlorawy o neutralnym pH spray 250ml</t>
  </si>
  <si>
    <t>Płyn do płukania i oczyszczania ran bez koniecznosci wypłukiwania lub neutralizacji, zawierajacy podchloryn sodu i kwas podchlorawy o neutralnym pH 1000ml</t>
  </si>
  <si>
    <t>Przezroczysta, półprzepuszczalna, poliuretanowa folia opatrunkowa w rolce z klejem akrylowym nie drażniącym skóry z wygodnym systemem aplikacji, niesterylna, wodoodporna, hypoalergiczna rozmiar 10cm x 10m</t>
  </si>
  <si>
    <t>Przezroczysta, półprzepuszczalna, poliuretanowa folia opatrunkowa w rolce z klejem akrylowym nie drażniącym skóry z wygodnym systemem aplikacji, niesterylna, wodoodporna, hypoalergiczna rozmiar 15cm x 10m</t>
  </si>
  <si>
    <t>Opatrunek włókninowy z wkładem chłonnym, z przecieciem i otworem O, samoprzylepny, jałowy 9cm*10cm*30sztuk</t>
  </si>
  <si>
    <t>Przeźroczysty opatrunek z folii poliuretanowej, do mocowania wkłuć centralnych , stanowi bariere dla bakterii, wodoodporny, oddychajacy, możliwość przebywania do 7 dni 10*12cm *100szt</t>
  </si>
  <si>
    <t>opatrunek hydrożelowy do leczenia ran głębokich z martwicą sucha i rozpływną, uwadnia martwe tkanki, pobudza proces autolizy, oczyszcza ranę z martwicy tubka 15g</t>
  </si>
  <si>
    <t>PAKIET 1</t>
  </si>
  <si>
    <t>PAKIET 5</t>
  </si>
  <si>
    <t>PAKIET 6</t>
  </si>
  <si>
    <t>PAKIET 7</t>
  </si>
  <si>
    <t>PAKIET 8</t>
  </si>
  <si>
    <t>PAKIET 9</t>
  </si>
  <si>
    <t>PAKIET 10</t>
  </si>
  <si>
    <t>PAKIET 13</t>
  </si>
  <si>
    <t>PAKIET 14</t>
  </si>
  <si>
    <t>2% lignocaine hydrochloride + 0,05% chlorhexidine digluconate żel 10-12ml*25sztuk (jałowy lubrykant stosowany do wprowadzania cewników do cewki moczowej)</t>
  </si>
  <si>
    <t xml:space="preserve">RĘKAW OPATRUNKOWY SIATKOWY NA PALEC I DŁOŃ DOROSŁEGO CZŁOWIEKA I NOGĘ, RĘKĘ DZIECKA  2cm/10m W STANIE NIEROZCIAGNIETYM </t>
  </si>
  <si>
    <t xml:space="preserve">RĘKAW OPATRUNKOWY SIATKOWY NA PODUDZIE, KOLANO, RAMIĘ, STOPĘ, ŁOKIEĆ DOROSŁEGO CZŁOWIEKA I TUŁÓW DZIECKA , 4cm/10m  W STANIE NIEROZCIAGNIETYM </t>
  </si>
  <si>
    <t>RĘKAW OPATRUNKOWY SIATKOWY NA TUŁÓW DZIECKA I GŁOWĘ, RAMIĘ, PODUDZIE I KOLANO DOROSŁAGO CZŁOWIEKA  6cm/10m W STANIE NIEROZCIAGNIETYM</t>
  </si>
  <si>
    <t xml:space="preserve">RĘKAW OPATRUNKOWY SIATKOWY NA BIODRA I BRZUCH DOROSŁEGO CZŁOWIEKA  10cm/10m W STANIE NIEROZCIAGNIETYM </t>
  </si>
  <si>
    <t xml:space="preserve">RĘKAW OPATRUNKOWY SIATKOWY NA KLATKĘ PIERSIOWĄ I BRZUCH DOROSŁEGO CZŁOWIEKA  14cm/10m W STANIE NIEROZCIAGNIETYM </t>
  </si>
  <si>
    <t>Antybakteryjny, jałowy opatrunek z maścią zawierającą srebro metaliczne 10x20cm</t>
  </si>
  <si>
    <t>opatrunek przeciwbakteryjny z włókien alkoholu poliwynylowego o bardzo dużej absorbcji, z siarczanem srebra, do ran powierzchniowych i głębokich w tym tuneli, kieszeni i przetok. 5*5cm</t>
  </si>
  <si>
    <t>opatrunek superchłonny, wielowarstwowy, nieadhezyjny, modelujacy aktywność metaloproteinaz. 12,5*12,5cm</t>
  </si>
  <si>
    <t>opatrunek superchłonny, wielowarstwowy, nieadhezyjny, modelujacy aktywność metaloproteinaz. 10*10cm</t>
  </si>
  <si>
    <t>opatrunek przeciwbakteryjny z włókien alkoholu poliwynylowego o bardzo dużej absorbcji, z siarczanem srebra, do ran powierzchniowych i głębokich w tym tuneli, kieszeni i przetok. 30*20cm</t>
  </si>
  <si>
    <t xml:space="preserve">opatrunek wysokochłonny do ran z wysiękiem z superabsorbentem nieprzylepny 10*10cm </t>
  </si>
  <si>
    <t xml:space="preserve">opatrunek wysokochłonny do ran z wysiękiem z superabsorbentem nieprzylepny 10*20cm </t>
  </si>
  <si>
    <t>Opatrunek Hydrofiber z jonami srebra zbudowany z podójnej warstwy włókien karboksymetylocelulozy sodowej o wysokich właściwościach chłonnych, wzbogacony EDTA i BEC wzmocniony włóknami celulozy 10x10cm</t>
  </si>
  <si>
    <t>Zestaw opatrunkowy do terapii podciśnieniowej przeznaczony do przekazywania podciśnienia do łożyska rany oraz usuwania wydzieliny z rany, kompatybilny z systemem Vivano rozmiar sredni M op=3szt</t>
  </si>
  <si>
    <t>Zbiornik na wydzielinę jest przeznaczony do zbierania i przechowywania wysięku z rany w trakcie podciśnieniowej terapii ran kompatybilny z systemem Vivano 300ml op=3szt</t>
  </si>
  <si>
    <t>Zestaw opatrunkowy do terapii podciśnieniowej przeznaczony do przekazywania podciśnienia do łożyska rany oraz usuwania wydzieliny z rany, kompatybilny z systemem Vivano rozmiar sredni S op=3szt</t>
  </si>
  <si>
    <t>Zestaw opatrunkowy do terapii podciśnieniowej przeznaczony do przekazywania podciśnienia do łożyska rany oraz usuwania wydzieliny z rany, kompatybilny z systemem Vivano rozmiar sredni L op=3szt</t>
  </si>
  <si>
    <t>Opatrunek jałowy, hipoalergiczny, samoprzylepny, przeznaczony do zabezpieczenia i mocowania kaniul dozylnych z warstwa chłonna i przecięciem 8x6cm+/-0,5cm  x 1 szt</t>
  </si>
  <si>
    <t>Opatrunek z folii poliuretanowej przeźroczysty, samoprzlepny, hipoalergiczny, jałowy, o dobrej przepuszczalności powietrza i pary wodnej, przeznaczony do zabezpieczenia i mocowania kaniul dożylnych 6*8cm +/-0,5cm 1szt</t>
  </si>
  <si>
    <t>Jałowy opatrunek siatkowy z gazy bawełanianej pokryty parafiną</t>
  </si>
  <si>
    <t>Jałowy opatrunek pooperacyjny na rany z warstwą chłonną 10x6cm, z przecięciem wzdłuż boku</t>
  </si>
  <si>
    <t>Jałowy opatrunek pooperacyjny na rany z warstwą chłonną 10x8cm, z przecięciem wzdłuż boku</t>
  </si>
  <si>
    <t>Jałowy opatrunek pooperacyjny na rany z warstwą chłonną 15x6cm, z przecięciem wzdłuż boku</t>
  </si>
  <si>
    <t>Jałowy opatrunek pooperacyjny na rany z warstwą chłonną 15x8cm, z przecięciem wzdłuż boku</t>
  </si>
  <si>
    <t>Jałowy opatrunek pooperacyjny na rany z warstwą chłonną 20x8cm, z przecięciem wzdłuż boku</t>
  </si>
  <si>
    <t>Jałowy opatrunek pooperacyjny na rany z warstwą chłonną 20x10cm, z przecięciem wzdłuż boku</t>
  </si>
  <si>
    <t>Jałowy opatrunek pooperacyjny na rany z warstwą chłonną 25x10cm, z przecięciem wzdłuż boku</t>
  </si>
  <si>
    <t>Jałowy opatrunek pooperacyjny na rany z warstwą chłonną 35x10cm, z przecięciem wzdłuż boku</t>
  </si>
  <si>
    <t>op=10szt</t>
  </si>
  <si>
    <t>50 listków</t>
  </si>
  <si>
    <t>Przylepce zastępujące nici chirurgiczne 6*100mm op=50</t>
  </si>
  <si>
    <t>Przylepce zastępujące nici chirurgiczne 6*75-76mm op=50</t>
  </si>
  <si>
    <t>Chusta trójkątna włókninowa 100*100*141+/-5cm</t>
  </si>
  <si>
    <t>PAKIET 2*</t>
  </si>
  <si>
    <t>* wszystkie pozycje z pakietu musza być wyrobem medycznym</t>
  </si>
  <si>
    <t>* kompresy i gazy zgodne  z czytelną iloscią na opakowaniu oraz ze wskaźnikiem  wysterylizowania produktu na kazdym opakowaniu (wszystkie dane zgodnie z wytycznymi MDR)</t>
  </si>
  <si>
    <t>Miękki, przylegajacy opatrunek z pianką wykonaną w technologii TLC ( lipido-koloidowej), skałada się z miekkiej przylegajacej wartwy TLC połaczonej z chłonna wkładka z pianki poliuretanowej oraz ochronnego, włókninowego podłoża poliuretanowego rozm 10*10cm</t>
  </si>
  <si>
    <t>Miękki, przylegajacy opatrunek z pianką wykonaną w technologii TLC ( lipido-koloidowej), skałada się z miekkiej przylegajacej wartwy TLC połaczonej z chłonna wkładka z pianki poliuretanowej oraz ochronnego, włókninowego podłoża poliuretanowego rozm 15*20cm</t>
  </si>
  <si>
    <t>Samoprzylepny miękki opatrunek z pianką wykonaną w technologii TLC ( lipido-koloidowej), skałada się z miekkiej przylegajacej wartwy TLC połaczonej z chłonną wkładką z pianki poliuretanowej , przepuszczalnej dla gazów, wodoodpornej zewnętrznej cienkiej warstwyz silikonowymprzylepcem na brzegach 13*13cm</t>
  </si>
  <si>
    <t>Samoprzylepny miękki opatrunek z pianką wykonaną w technologii TLC ( lipido-koloidowej), skałada się z miekkiej przylegajacej wartwy TLC połaczonej z chłonną wkładką z pianki poliuretanowej , przepuszczalnej dla gazów, wodoodpornej zewnętrznej cienkiej warstwyz silikonowymprzylepcem na brzegach 15*20cm</t>
  </si>
  <si>
    <t>Opatrunek impregnowany solami srebra wykonany w technologii TLC (lipido-koloidowej) 10*12cm</t>
  </si>
  <si>
    <t>Opatrunek impregnowany solami srebra wykonany w technologii TLC (lipido-koloidowej) 15*20cm</t>
  </si>
  <si>
    <t>Opatrunek wykonany w technologii TLC 9Lipido-koloidowej) zbudowany z włókninowej wkładki wykonanej z wł.okien charakteryzujących się dużą chłonnością, kohezyjnością i własciwosciami hydro-oczyszczajacymi (poliakrylan) 10*10cm</t>
  </si>
  <si>
    <t>Opatrunek wykonany w technologii TLC (Lipido-koloidowej) zbudowany z włókninowej wkładki wykonanej z wł.okien charakteryzujących się dużą chłonnością, kohezyjnością i własciwosciami hydro-oczyszczajacymi (poliakrylan) Maqtryca TLC impregnowana jonami srebra10*10cm</t>
  </si>
  <si>
    <t>Opatrunek zbudowany z włókninowej wkładki wykonanej z wł.okien charakteryzujących się dużą chłonnością, kohezyjnością i własciwosciami hydro-oczyszczajacymi (poliakrylan) 40*5cm</t>
  </si>
  <si>
    <t xml:space="preserve">opatrunek wysokochłonny do ran z wysiękiem z superabsorbentem przylepny 10*10cm </t>
  </si>
  <si>
    <t xml:space="preserve">opatrunek wysokochłonny do ran z wysiękiem z superabsorbentem przylepny 15*15cm </t>
  </si>
  <si>
    <t>System portów do podciśnieniowej terapii ran jest przeznaczony do przekazywania podciśnienia do łożyska rany oraz usuwania wydzielin z rany kompatybilny z systemem Vivano 1op=10szt</t>
  </si>
  <si>
    <t>Zbiornik na wydzielinę jest przeznaczony do zbierania i przechowywania wysięku z rany w trakcie podciśnieniowej terapii ran kompatybilny z systemem Vivano 800ml op=3szt</t>
  </si>
  <si>
    <t>Opatrunek wykonany w technologii TLC (Lipido-koloidowej) zbudowany z włókninowej wkładki wykonanej z wł.okien charakteryzujących się dużą chłonnością, kohezyjnością i własciwosciami hydro-oczyszczajacymi (poliakrylan) 15*15cm</t>
  </si>
  <si>
    <t>Opatrunek wykonany w technologii TLC (Lipido-koloidowej) zbudowany z włókninowej wkładki wykonanej z wł.okien charakteryzujących się dużą chłonnością, kohezyjnością i własciwosciami hydro-oczyszczajacymi (poliakrylan) Matryca TLC impregnowana jonami srebra15*20cm</t>
  </si>
  <si>
    <t>Opatrunek skracajaqcy czas gojenia wykonany w technologii TLC (Lipido-koloidowej) zbudowany z miekkiej dopasowujacej się macierzy TLC-NOSF i włókien oczyszczajacych z poliakrylanu do stosownia w zespole stopy culrzycowej i owrzodzeniu konczyn dolnych 10*12cm</t>
  </si>
  <si>
    <t>Opatrunek skracajaqcy czas gojenia wykonany w technologii TLC (Lipido-koloidowej) zbudowany z miekkiej dopasowujacej się macierzy TLC-NOSF i włókien oczyszczajacych z poliakrylanu do stosownia w zespole stopy culrzycowej i owrzodzeniu konczyn dolnych 15*20cm</t>
  </si>
  <si>
    <t xml:space="preserve">Pianka służąca do codziennej pielęgnacji i oczyszczania skóry podatnej na podrażnienia szczególnie w okolicach intymnych. Skutecznie oczyszcza skórę bez użycia wody, jednocześnie kojąc ją i nawilżając, neutralizuje zapach. Nie narusza naturalnej hydrolipidowej powłoki, chroniącej przed czynnikami zewnętrznymi. Zawiera składnik natłuszczający z oliwki oraz cukrową betainę o własnościach nawilżających. Dzięki zawartości pantenolu łagodzi podrażnienia wrażliwej skóry. Zawiera składnik naturalnego pochodzenia neutralizujący zapach moczu. Dostępna w opakowaniach 500 ml. </t>
  </si>
  <si>
    <t>Opatrunek z cienkiej hydrofobowej siateczki tiulowej, impregnowanej czystym żelem silikonowym, pozwala na  bezurazowe zaopatrywanie ran ostrych i przewlekłych. Jako warstwa kontaktowa zapobiega przywieraniu opatrunku wtórnego umożliwiając wymianę gazową oraz wchłanianie wysięku. Stosowany w terapii podciśnieniowej jako warstwa chroniąca przed przerostem tkanki ziarninowej i przywieraniem opatrunku podciśnieniowego; w terapii ran chronicznych jako hydrofobowy opatrunek pierwotny 7,5*10cm</t>
  </si>
  <si>
    <t>Opatrunek z cienkiej hydrofobowej siateczki tiulowej, impregnowanej czystym żelem silikonowym, pozwala na  bezurazowe zaopatrywanie ran ostrych i przewlekłych. Jako warstwa kontaktowa zapobiega przywieraniu opatrunku wtórnego umożliwiając wymianę gazową oraz wchłanianie wysięku. Stosowany w terapii podciśnieniowej jako warstwa chroniąca przed przerostem tkanki ziarninowej i przywieraniem opatrunku podciśnieniowego; w terapii ran chronicznych jako hydrofobowy opatrunek pierwotny 10*20cm</t>
  </si>
  <si>
    <t xml:space="preserve">Wielowarstwowy opatruek superabsorpcyjny odpowiedni do stosowania w leczeniu ran ostrych i trudno gojących się z umiarkowanym lub obfitym wysiękiem 10*10cm </t>
  </si>
  <si>
    <t xml:space="preserve">Wielowarstwowy opatruek superabsorpcyjny odpowiedni do stosowania w leczeniu ran ostrych i trudno gojących się z umiarkowanym lub obfitym wysiękiem 10*20cm </t>
  </si>
  <si>
    <t>Tampon donosowy hemostatyczny - opatrunek wykonany z rozprężalnej gąbki poliwinylowej z powłoką z gazy hemostatycznej i sznurkiem ułatwiajacym usuniecie tamponu, opatrunek nie przykleja się do tkanki 8cm *10szt</t>
  </si>
  <si>
    <t>Opatrunek z cienkiej hydrofobowej siateczki tiulowej, impregnowanej czystym żelem silikonowym, pozwala na  bezurazowe zaopatrywanie ran ostrych i przewlekłych. Jako warstwa kontaktowa zapobiega przywieraniu opatrunku wtórnego umożliwiając wymianę gazową oraz wchłanianie wysięku. Stosowany w terapii podciśnieniowej jako warstwa chroniąca przed przerostem tkanki ziarninowej i przywieraniem opatrunku podciśnieniowego; w terapii ran chronicznych jako hydrofobowy opatrunek pierwotny 30*20cm</t>
  </si>
  <si>
    <t>Jałowy opatrunek pooperacyjny na rany z warstwą chłonną 7,2x5cm, z przecięciem wzdłuż boku</t>
  </si>
  <si>
    <t>PAKIET 3*</t>
  </si>
  <si>
    <t>PAKIET 4</t>
  </si>
  <si>
    <t>PAKIET 12</t>
  </si>
  <si>
    <t>Pakiet 11</t>
  </si>
  <si>
    <t xml:space="preserve"> Złącze Y służące do połączenia dwóch portow VivanoTec Port z jednym urządzeniem VivanoTec / VivanoTec Pro u jednego pacjenta op=3szt</t>
  </si>
  <si>
    <t>*W przypadku zaoferowania innej gramatury niż 200 g, Zamawiający wymaga dostawy kremu ochronnego w ilości odpowiadającej 12 szt po 200 ml</t>
  </si>
  <si>
    <t>Krem ochronny do profilaktyki odleżyn z neutralizatorem zapachu, zawierający tlenek cynku op. 100 - 200 ml</t>
  </si>
  <si>
    <t>**Celuloza opatrunkowa rolka 105-150g</t>
  </si>
  <si>
    <t>**W przypadku zaoferowania innej gramatury niż 150 g, Zamawiający wymaga dostawy celulozy opatrunkowej w ilości odpowiadającej 20 opk. Po 150 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</si>
</sst>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;[Red]0.00"/>
  </numFmts>
  <fonts count="22" x14ac:knownFonts="1">
    <font>
      <sz val="10"/>
      <name val="Arial"/>
      <family val="2"/>
      <charset val="238"/>
    </font>
    <font>
      <sz val="10"/>
      <name val="Arial"/>
      <charset val="238"/>
    </font>
    <font>
      <sz val="10"/>
      <name val="Arial CE"/>
      <family val="2"/>
      <charset val="238"/>
    </font>
    <font>
      <sz val="8"/>
      <name val="Arial CE"/>
      <family val="2"/>
      <charset val="238"/>
    </font>
    <font>
      <sz val="8"/>
      <name val="Times New Roman"/>
      <family val="1"/>
      <charset val="238"/>
    </font>
    <font>
      <sz val="8"/>
      <color indexed="8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b/>
      <sz val="10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sz val="10"/>
      <color indexed="8"/>
      <name val="Times New Roman"/>
      <family val="1"/>
      <charset val="238"/>
    </font>
    <font>
      <b/>
      <sz val="10"/>
      <name val="Arial"/>
      <family val="2"/>
      <charset val="238"/>
    </font>
    <font>
      <sz val="10"/>
      <name val="Calibri"/>
      <family val="2"/>
      <charset val="238"/>
    </font>
    <font>
      <sz val="12"/>
      <name val="Times New Roman"/>
      <family val="1"/>
      <charset val="238"/>
    </font>
    <font>
      <sz val="12"/>
      <name val="Arial"/>
      <family val="2"/>
      <charset val="238"/>
    </font>
    <font>
      <b/>
      <sz val="12"/>
      <name val="Arial CE"/>
      <family val="2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b/>
      <sz val="10"/>
      <name val="Arial CE"/>
      <charset val="238"/>
    </font>
    <font>
      <u/>
      <sz val="10"/>
      <name val="Arial CE"/>
      <family val="2"/>
      <charset val="238"/>
    </font>
    <font>
      <b/>
      <sz val="12"/>
      <color theme="1"/>
      <name val="Calibri"/>
      <family val="2"/>
      <charset val="238"/>
      <scheme val="minor"/>
    </font>
  </fonts>
  <fills count="16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55"/>
        <bgColor indexed="31"/>
      </patternFill>
    </fill>
    <fill>
      <patternFill patternType="solid">
        <fgColor indexed="23"/>
        <bgColor indexed="55"/>
      </patternFill>
    </fill>
    <fill>
      <patternFill patternType="solid">
        <fgColor indexed="9"/>
        <bgColor indexed="23"/>
      </patternFill>
    </fill>
    <fill>
      <patternFill patternType="solid">
        <fgColor theme="0" tint="-0.34998626667073579"/>
        <bgColor indexed="22"/>
      </patternFill>
    </fill>
    <fill>
      <patternFill patternType="solid">
        <fgColor theme="0" tint="-0.34998626667073579"/>
        <bgColor indexed="55"/>
      </patternFill>
    </fill>
    <fill>
      <patternFill patternType="solid">
        <fgColor theme="0" tint="-0.34998626667073579"/>
        <bgColor indexed="31"/>
      </patternFill>
    </fill>
    <fill>
      <patternFill patternType="solid">
        <fgColor theme="0" tint="-0.34998626667073579"/>
        <bgColor indexed="23"/>
      </patternFill>
    </fill>
    <fill>
      <patternFill patternType="solid">
        <fgColor theme="0" tint="-0.249977111117893"/>
        <bgColor indexed="31"/>
      </patternFill>
    </fill>
    <fill>
      <patternFill patternType="solid">
        <fgColor theme="0" tint="-0.499984740745262"/>
        <bgColor indexed="23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indexed="55"/>
      </patternFill>
    </fill>
  </fills>
  <borders count="1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5">
    <xf numFmtId="0" fontId="0" fillId="0" borderId="0"/>
    <xf numFmtId="0" fontId="2" fillId="0" borderId="0"/>
    <xf numFmtId="0" fontId="2" fillId="0" borderId="0"/>
    <xf numFmtId="0" fontId="3" fillId="0" borderId="0"/>
    <xf numFmtId="9" fontId="1" fillId="0" borderId="0" applyFill="0" applyBorder="0" applyAlignment="0" applyProtection="0"/>
  </cellStyleXfs>
  <cellXfs count="154">
    <xf numFmtId="0" fontId="0" fillId="0" borderId="0" xfId="0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4" fontId="4" fillId="0" borderId="0" xfId="0" applyNumberFormat="1" applyFont="1" applyAlignment="1">
      <alignment horizont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" fontId="6" fillId="0" borderId="0" xfId="0" applyNumberFormat="1" applyFont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3" fontId="6" fillId="0" borderId="1" xfId="0" applyNumberFormat="1" applyFont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 wrapText="1"/>
    </xf>
    <xf numFmtId="9" fontId="4" fillId="0" borderId="0" xfId="0" applyNumberFormat="1" applyFont="1" applyAlignment="1">
      <alignment horizontal="center" wrapText="1"/>
    </xf>
    <xf numFmtId="0" fontId="2" fillId="0" borderId="1" xfId="2" applyBorder="1" applyAlignment="1">
      <alignment horizontal="center" vertical="center"/>
    </xf>
    <xf numFmtId="0" fontId="6" fillId="0" borderId="1" xfId="2" applyFont="1" applyBorder="1" applyAlignment="1">
      <alignment horizontal="center" vertical="center"/>
    </xf>
    <xf numFmtId="3" fontId="6" fillId="0" borderId="1" xfId="2" applyNumberFormat="1" applyFont="1" applyBorder="1" applyAlignment="1">
      <alignment horizontal="center" vertical="center"/>
    </xf>
    <xf numFmtId="4" fontId="6" fillId="0" borderId="1" xfId="0" applyNumberFormat="1" applyFont="1" applyBorder="1" applyAlignment="1">
      <alignment horizontal="center" vertical="center"/>
    </xf>
    <xf numFmtId="0" fontId="11" fillId="0" borderId="1" xfId="2" applyFont="1" applyBorder="1" applyAlignment="1">
      <alignment horizontal="center" vertical="center" wrapText="1"/>
    </xf>
    <xf numFmtId="0" fontId="11" fillId="0" borderId="0" xfId="2" applyFont="1" applyAlignment="1">
      <alignment horizontal="center" vertical="center" wrapText="1"/>
    </xf>
    <xf numFmtId="0" fontId="6" fillId="0" borderId="0" xfId="2" applyFont="1" applyAlignment="1">
      <alignment horizontal="center" vertical="center"/>
    </xf>
    <xf numFmtId="4" fontId="6" fillId="0" borderId="0" xfId="2" applyNumberFormat="1" applyFont="1" applyAlignment="1">
      <alignment horizontal="center" vertical="center"/>
    </xf>
    <xf numFmtId="4" fontId="8" fillId="0" borderId="0" xfId="0" applyNumberFormat="1" applyFont="1" applyAlignment="1">
      <alignment horizontal="center" vertical="center"/>
    </xf>
    <xf numFmtId="4" fontId="8" fillId="0" borderId="1" xfId="0" applyNumberFormat="1" applyFont="1" applyBorder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9" fontId="2" fillId="0" borderId="1" xfId="0" applyNumberFormat="1" applyFont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0" fillId="0" borderId="1" xfId="2" applyFont="1" applyBorder="1" applyAlignment="1">
      <alignment horizontal="center" vertical="center" wrapText="1"/>
    </xf>
    <xf numFmtId="9" fontId="6" fillId="0" borderId="1" xfId="2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10" fontId="4" fillId="0" borderId="0" xfId="0" applyNumberFormat="1" applyFont="1" applyAlignment="1">
      <alignment horizontal="center"/>
    </xf>
    <xf numFmtId="0" fontId="2" fillId="0" borderId="1" xfId="3" applyFont="1" applyBorder="1" applyAlignment="1">
      <alignment horizontal="center" vertical="center"/>
    </xf>
    <xf numFmtId="0" fontId="14" fillId="0" borderId="0" xfId="0" applyFont="1" applyAlignment="1">
      <alignment horizontal="center"/>
    </xf>
    <xf numFmtId="0" fontId="10" fillId="0" borderId="0" xfId="0" applyFont="1" applyAlignment="1">
      <alignment horizontal="center" wrapText="1"/>
    </xf>
    <xf numFmtId="2" fontId="14" fillId="0" borderId="0" xfId="0" applyNumberFormat="1" applyFont="1" applyAlignment="1">
      <alignment horizontal="center"/>
    </xf>
    <xf numFmtId="0" fontId="9" fillId="3" borderId="2" xfId="0" applyFont="1" applyFill="1" applyBorder="1" applyAlignment="1">
      <alignment horizontal="center" vertical="center" wrapText="1"/>
    </xf>
    <xf numFmtId="2" fontId="9" fillId="3" borderId="1" xfId="0" applyNumberFormat="1" applyFont="1" applyFill="1" applyBorder="1" applyAlignment="1">
      <alignment horizontal="center" vertical="center" wrapText="1"/>
    </xf>
    <xf numFmtId="2" fontId="4" fillId="0" borderId="1" xfId="0" applyNumberFormat="1" applyFont="1" applyBorder="1" applyAlignment="1">
      <alignment horizontal="center" vertical="center" wrapText="1"/>
    </xf>
    <xf numFmtId="0" fontId="15" fillId="0" borderId="0" xfId="0" applyFont="1"/>
    <xf numFmtId="9" fontId="0" fillId="0" borderId="1" xfId="0" applyNumberFormat="1" applyBorder="1" applyAlignment="1">
      <alignment horizontal="center" vertical="center" wrapText="1"/>
    </xf>
    <xf numFmtId="0" fontId="16" fillId="4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7" fillId="4" borderId="1" xfId="0" applyFont="1" applyFill="1" applyBorder="1" applyAlignment="1">
      <alignment horizontal="center" vertical="center" wrapText="1"/>
    </xf>
    <xf numFmtId="1" fontId="16" fillId="4" borderId="1" xfId="0" applyNumberFormat="1" applyFont="1" applyFill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/>
    </xf>
    <xf numFmtId="0" fontId="11" fillId="0" borderId="3" xfId="2" applyFont="1" applyBorder="1" applyAlignment="1">
      <alignment horizontal="center" vertical="center" wrapText="1"/>
    </xf>
    <xf numFmtId="0" fontId="0" fillId="0" borderId="3" xfId="2" applyFont="1" applyBorder="1" applyAlignment="1">
      <alignment horizontal="center" vertical="center" wrapText="1"/>
    </xf>
    <xf numFmtId="0" fontId="6" fillId="0" borderId="3" xfId="2" applyFont="1" applyBorder="1" applyAlignment="1">
      <alignment horizontal="center" vertical="center"/>
    </xf>
    <xf numFmtId="9" fontId="6" fillId="0" borderId="3" xfId="2" applyNumberFormat="1" applyFont="1" applyBorder="1" applyAlignment="1">
      <alignment horizontal="center" vertical="center"/>
    </xf>
    <xf numFmtId="3" fontId="6" fillId="0" borderId="3" xfId="2" applyNumberFormat="1" applyFont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 wrapText="1"/>
    </xf>
    <xf numFmtId="1" fontId="6" fillId="2" borderId="3" xfId="0" applyNumberFormat="1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1" fontId="6" fillId="2" borderId="4" xfId="0" applyNumberFormat="1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 wrapText="1"/>
    </xf>
    <xf numFmtId="0" fontId="8" fillId="0" borderId="0" xfId="0" applyFont="1" applyAlignment="1">
      <alignment horizontal="center" wrapText="1"/>
    </xf>
    <xf numFmtId="4" fontId="6" fillId="0" borderId="0" xfId="0" applyNumberFormat="1" applyFont="1" applyAlignment="1">
      <alignment horizontal="center"/>
    </xf>
    <xf numFmtId="0" fontId="8" fillId="4" borderId="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4" fontId="8" fillId="4" borderId="1" xfId="0" applyNumberFormat="1" applyFont="1" applyFill="1" applyBorder="1" applyAlignment="1">
      <alignment horizontal="center" vertical="center" wrapText="1"/>
    </xf>
    <xf numFmtId="49" fontId="18" fillId="0" borderId="1" xfId="0" applyNumberFormat="1" applyFont="1" applyBorder="1" applyAlignment="1">
      <alignment horizontal="center" vertical="center"/>
    </xf>
    <xf numFmtId="0" fontId="11" fillId="0" borderId="0" xfId="0" applyFont="1" applyAlignment="1">
      <alignment horizontal="center" wrapText="1"/>
    </xf>
    <xf numFmtId="0" fontId="6" fillId="0" borderId="0" xfId="0" applyFont="1" applyAlignment="1">
      <alignment horizontal="center" wrapText="1"/>
    </xf>
    <xf numFmtId="0" fontId="13" fillId="0" borderId="1" xfId="1" applyFont="1" applyBorder="1" applyAlignment="1">
      <alignment horizontal="center" vertical="center"/>
    </xf>
    <xf numFmtId="0" fontId="18" fillId="0" borderId="2" xfId="0" applyFont="1" applyBorder="1" applyAlignment="1">
      <alignment horizontal="center" vertical="center" wrapText="1"/>
    </xf>
    <xf numFmtId="2" fontId="6" fillId="0" borderId="1" xfId="0" applyNumberFormat="1" applyFont="1" applyBorder="1" applyAlignment="1">
      <alignment horizontal="center" vertical="center" wrapText="1"/>
    </xf>
    <xf numFmtId="9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8" fillId="0" borderId="1" xfId="2" applyFont="1" applyBorder="1" applyAlignment="1">
      <alignment horizontal="center" vertical="center" wrapText="1"/>
    </xf>
    <xf numFmtId="0" fontId="18" fillId="0" borderId="1" xfId="2" applyFont="1" applyBorder="1" applyAlignment="1">
      <alignment horizontal="center" vertical="center"/>
    </xf>
    <xf numFmtId="0" fontId="4" fillId="0" borderId="1" xfId="2" applyFont="1" applyBorder="1" applyAlignment="1">
      <alignment horizontal="center" vertical="center" wrapText="1"/>
    </xf>
    <xf numFmtId="9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8" fillId="8" borderId="1" xfId="0" applyFont="1" applyFill="1" applyBorder="1" applyAlignment="1">
      <alignment horizontal="center" vertical="center"/>
    </xf>
    <xf numFmtId="0" fontId="8" fillId="9" borderId="4" xfId="0" applyFont="1" applyFill="1" applyBorder="1" applyAlignment="1">
      <alignment horizontal="center" vertical="center" wrapText="1"/>
    </xf>
    <xf numFmtId="0" fontId="12" fillId="10" borderId="1" xfId="0" applyFont="1" applyFill="1" applyBorder="1" applyAlignment="1">
      <alignment horizontal="center" vertical="center" wrapText="1"/>
    </xf>
    <xf numFmtId="0" fontId="8" fillId="11" borderId="1" xfId="0" applyFont="1" applyFill="1" applyBorder="1" applyAlignment="1">
      <alignment horizontal="center" vertical="center" wrapText="1"/>
    </xf>
    <xf numFmtId="0" fontId="12" fillId="11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7" fillId="11" borderId="1" xfId="0" applyFont="1" applyFill="1" applyBorder="1" applyAlignment="1">
      <alignment horizontal="center" vertical="center" wrapText="1"/>
    </xf>
    <xf numFmtId="0" fontId="19" fillId="4" borderId="1" xfId="0" applyFont="1" applyFill="1" applyBorder="1" applyAlignment="1">
      <alignment horizontal="center" vertical="center" wrapText="1"/>
    </xf>
    <xf numFmtId="0" fontId="9" fillId="8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/>
    </xf>
    <xf numFmtId="0" fontId="8" fillId="4" borderId="3" xfId="0" applyFont="1" applyFill="1" applyBorder="1" applyAlignment="1">
      <alignment horizontal="center" vertical="center" wrapText="1"/>
    </xf>
    <xf numFmtId="0" fontId="8" fillId="12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2" fontId="8" fillId="3" borderId="1" xfId="0" applyNumberFormat="1" applyFont="1" applyFill="1" applyBorder="1" applyAlignment="1">
      <alignment horizontal="center" vertical="center" wrapText="1"/>
    </xf>
    <xf numFmtId="9" fontId="0" fillId="0" borderId="1" xfId="4" applyFont="1" applyBorder="1" applyAlignment="1">
      <alignment horizontal="center" vertical="center"/>
    </xf>
    <xf numFmtId="2" fontId="6" fillId="0" borderId="1" xfId="0" applyNumberFormat="1" applyFont="1" applyBorder="1" applyAlignment="1">
      <alignment horizontal="center" vertical="center"/>
    </xf>
    <xf numFmtId="2" fontId="6" fillId="0" borderId="0" xfId="0" applyNumberFormat="1" applyFont="1" applyAlignment="1">
      <alignment horizontal="center" vertical="center"/>
    </xf>
    <xf numFmtId="0" fontId="11" fillId="0" borderId="4" xfId="2" applyFont="1" applyBorder="1" applyAlignment="1">
      <alignment horizontal="center" vertical="center" wrapText="1"/>
    </xf>
    <xf numFmtId="0" fontId="0" fillId="0" borderId="4" xfId="2" applyFont="1" applyBorder="1" applyAlignment="1">
      <alignment horizontal="center" vertical="center" wrapText="1"/>
    </xf>
    <xf numFmtId="0" fontId="6" fillId="0" borderId="4" xfId="2" applyFont="1" applyBorder="1" applyAlignment="1">
      <alignment horizontal="center" vertical="center"/>
    </xf>
    <xf numFmtId="9" fontId="6" fillId="0" borderId="4" xfId="2" applyNumberFormat="1" applyFont="1" applyBorder="1" applyAlignment="1">
      <alignment horizontal="center" vertical="center"/>
    </xf>
    <xf numFmtId="3" fontId="6" fillId="0" borderId="4" xfId="2" applyNumberFormat="1" applyFont="1" applyBorder="1" applyAlignment="1">
      <alignment horizontal="center" vertical="center"/>
    </xf>
    <xf numFmtId="0" fontId="11" fillId="0" borderId="5" xfId="2" applyFont="1" applyBorder="1" applyAlignment="1">
      <alignment horizontal="center" vertical="center" wrapText="1"/>
    </xf>
    <xf numFmtId="0" fontId="0" fillId="0" borderId="5" xfId="2" applyFont="1" applyBorder="1" applyAlignment="1">
      <alignment horizontal="center" vertical="center" wrapText="1"/>
    </xf>
    <xf numFmtId="0" fontId="6" fillId="0" borderId="5" xfId="2" applyFont="1" applyBorder="1" applyAlignment="1">
      <alignment horizontal="center" vertical="center"/>
    </xf>
    <xf numFmtId="9" fontId="6" fillId="0" borderId="5" xfId="2" applyNumberFormat="1" applyFont="1" applyBorder="1" applyAlignment="1">
      <alignment horizontal="center" vertical="center"/>
    </xf>
    <xf numFmtId="3" fontId="6" fillId="0" borderId="5" xfId="2" applyNumberFormat="1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 wrapText="1"/>
    </xf>
    <xf numFmtId="0" fontId="17" fillId="13" borderId="3" xfId="0" applyFont="1" applyFill="1" applyBorder="1" applyAlignment="1">
      <alignment horizontal="center" vertical="center" wrapText="1"/>
    </xf>
    <xf numFmtId="0" fontId="0" fillId="0" borderId="1" xfId="2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horizontal="center"/>
    </xf>
    <xf numFmtId="0" fontId="17" fillId="0" borderId="0" xfId="0" applyFont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9" fontId="6" fillId="0" borderId="1" xfId="0" applyNumberFormat="1" applyFont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1" fontId="9" fillId="4" borderId="1" xfId="0" applyNumberFormat="1" applyFont="1" applyFill="1" applyBorder="1" applyAlignment="1">
      <alignment horizontal="center" vertical="center" wrapText="1"/>
    </xf>
    <xf numFmtId="0" fontId="6" fillId="0" borderId="0" xfId="0" applyFont="1"/>
    <xf numFmtId="0" fontId="6" fillId="7" borderId="1" xfId="0" applyFont="1" applyFill="1" applyBorder="1" applyAlignment="1">
      <alignment horizontal="center" vertical="center" wrapText="1"/>
    </xf>
    <xf numFmtId="1" fontId="6" fillId="7" borderId="1" xfId="0" applyNumberFormat="1" applyFont="1" applyFill="1" applyBorder="1" applyAlignment="1">
      <alignment horizontal="center" vertical="center" wrapText="1"/>
    </xf>
    <xf numFmtId="0" fontId="11" fillId="7" borderId="1" xfId="0" applyFont="1" applyFill="1" applyBorder="1" applyAlignment="1">
      <alignment horizontal="center" vertical="center" wrapText="1"/>
    </xf>
    <xf numFmtId="1" fontId="11" fillId="7" borderId="1" xfId="0" applyNumberFormat="1" applyFont="1" applyFill="1" applyBorder="1" applyAlignment="1">
      <alignment horizontal="center" vertical="center" wrapText="1"/>
    </xf>
    <xf numFmtId="1" fontId="6" fillId="2" borderId="1" xfId="0" applyNumberFormat="1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8" fillId="6" borderId="1" xfId="0" applyFont="1" applyFill="1" applyBorder="1" applyAlignment="1">
      <alignment horizontal="center" vertical="center" wrapText="1"/>
    </xf>
    <xf numFmtId="0" fontId="8" fillId="4" borderId="4" xfId="0" applyFont="1" applyFill="1" applyBorder="1" applyAlignment="1">
      <alignment horizontal="center" vertical="center" wrapText="1"/>
    </xf>
    <xf numFmtId="4" fontId="6" fillId="0" borderId="6" xfId="0" applyNumberFormat="1" applyFont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9" fillId="8" borderId="3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horizontal="center" vertical="center" wrapText="1"/>
    </xf>
    <xf numFmtId="0" fontId="9" fillId="3" borderId="7" xfId="0" applyFont="1" applyFill="1" applyBorder="1" applyAlignment="1">
      <alignment horizontal="center" vertical="center" wrapText="1"/>
    </xf>
    <xf numFmtId="2" fontId="9" fillId="3" borderId="3" xfId="0" applyNumberFormat="1" applyFont="1" applyFill="1" applyBorder="1" applyAlignment="1">
      <alignment horizontal="center" vertical="center" wrapText="1"/>
    </xf>
    <xf numFmtId="0" fontId="8" fillId="8" borderId="4" xfId="0" applyFont="1" applyFill="1" applyBorder="1" applyAlignment="1">
      <alignment horizontal="center" vertical="center"/>
    </xf>
    <xf numFmtId="0" fontId="0" fillId="0" borderId="8" xfId="2" applyFont="1" applyBorder="1" applyAlignment="1">
      <alignment horizontal="center" vertical="center" wrapText="1"/>
    </xf>
    <xf numFmtId="0" fontId="6" fillId="0" borderId="8" xfId="2" applyFont="1" applyBorder="1" applyAlignment="1">
      <alignment horizontal="center" vertical="center"/>
    </xf>
    <xf numFmtId="9" fontId="6" fillId="0" borderId="8" xfId="2" applyNumberFormat="1" applyFont="1" applyBorder="1" applyAlignment="1">
      <alignment horizontal="center" vertical="center"/>
    </xf>
    <xf numFmtId="3" fontId="6" fillId="0" borderId="8" xfId="2" applyNumberFormat="1" applyFont="1" applyBorder="1" applyAlignment="1">
      <alignment horizontal="center" vertical="center"/>
    </xf>
    <xf numFmtId="0" fontId="6" fillId="14" borderId="9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left" wrapText="1"/>
    </xf>
    <xf numFmtId="1" fontId="20" fillId="15" borderId="0" xfId="0" applyNumberFormat="1" applyFont="1" applyFill="1" applyAlignment="1">
      <alignment horizontal="center" vertical="center"/>
    </xf>
    <xf numFmtId="0" fontId="11" fillId="0" borderId="4" xfId="2" applyFont="1" applyBorder="1" applyAlignment="1">
      <alignment horizontal="center" vertical="top" wrapText="1"/>
    </xf>
    <xf numFmtId="0" fontId="4" fillId="0" borderId="0" xfId="0" applyFont="1" applyAlignment="1">
      <alignment horizontal="center" vertical="center" wrapText="1"/>
    </xf>
    <xf numFmtId="0" fontId="6" fillId="0" borderId="1" xfId="2" applyFont="1" applyBorder="1" applyAlignment="1">
      <alignment horizontal="center" vertical="center" wrapText="1"/>
    </xf>
  </cellXfs>
  <cellStyles count="5">
    <cellStyle name="Normalny" xfId="0" builtinId="0"/>
    <cellStyle name="Normalny 3" xfId="1" xr:uid="{09C67DDB-1DB3-4F80-AF64-2C2C8AE2D13D}"/>
    <cellStyle name="Normalny_Arkusz1" xfId="2" xr:uid="{E4ED5744-34CC-48EC-9DD4-439BE9858E0F}"/>
    <cellStyle name="Normalny_KG NJ" xfId="3" xr:uid="{3DB99189-F02B-4BAA-9E60-788EF30A32E2}"/>
    <cellStyle name="Procentowy" xfId="4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999999"/>
      <rgbColor rgb="009999FF"/>
      <rgbColor rgb="00993366"/>
      <rgbColor rgb="00FFFFCC"/>
      <rgbColor rgb="00CCFFFF"/>
      <rgbColor rgb="00660066"/>
      <rgbColor rgb="00FF8080"/>
      <rgbColor rgb="000066CC"/>
      <rgbColor rgb="00CCCCCC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F12C5D-908F-4218-AFC3-AFDD6959EAFE}">
  <dimension ref="A1:I61"/>
  <sheetViews>
    <sheetView tabSelected="1" workbookViewId="0">
      <selection activeCell="I30" sqref="I30"/>
    </sheetView>
  </sheetViews>
  <sheetFormatPr defaultRowHeight="11.25" x14ac:dyDescent="0.2"/>
  <cols>
    <col min="1" max="1" width="6.140625" style="1" customWidth="1"/>
    <col min="2" max="2" width="43.140625" style="2" customWidth="1"/>
    <col min="3" max="3" width="19.42578125" style="3" customWidth="1"/>
    <col min="4" max="4" width="13.85546875" style="1" customWidth="1"/>
    <col min="5" max="5" width="13" style="1" customWidth="1"/>
    <col min="6" max="6" width="17.85546875" style="1" customWidth="1"/>
    <col min="7" max="7" width="9.85546875" style="4" customWidth="1"/>
    <col min="8" max="8" width="18.5703125" style="1" customWidth="1"/>
    <col min="9" max="9" width="38.7109375" style="1" customWidth="1"/>
    <col min="10" max="16384" width="9.140625" style="1"/>
  </cols>
  <sheetData>
    <row r="1" spans="1:9" ht="32.450000000000003" customHeight="1" x14ac:dyDescent="0.2">
      <c r="A1" s="5"/>
      <c r="B1" s="6" t="s">
        <v>90</v>
      </c>
      <c r="C1" s="7"/>
      <c r="D1" s="5"/>
      <c r="E1" s="5"/>
      <c r="F1" s="5"/>
      <c r="G1" s="8"/>
      <c r="H1" s="5"/>
    </row>
    <row r="2" spans="1:9" s="3" customFormat="1" ht="51.75" customHeight="1" x14ac:dyDescent="0.2">
      <c r="A2" s="70" t="s">
        <v>0</v>
      </c>
      <c r="B2" s="71" t="s">
        <v>1</v>
      </c>
      <c r="C2" s="70" t="s">
        <v>2</v>
      </c>
      <c r="D2" s="70" t="s">
        <v>3</v>
      </c>
      <c r="E2" s="70" t="s">
        <v>4</v>
      </c>
      <c r="F2" s="70" t="s">
        <v>5</v>
      </c>
      <c r="G2" s="72" t="s">
        <v>6</v>
      </c>
      <c r="H2" s="70" t="s">
        <v>7</v>
      </c>
    </row>
    <row r="3" spans="1:9" ht="36" customHeight="1" x14ac:dyDescent="0.2">
      <c r="A3" s="98">
        <v>1</v>
      </c>
      <c r="B3" s="9" t="s">
        <v>8</v>
      </c>
      <c r="C3" s="10"/>
      <c r="D3" s="10" t="s">
        <v>9</v>
      </c>
      <c r="E3" s="11">
        <v>360</v>
      </c>
      <c r="F3" s="12"/>
      <c r="G3" s="12"/>
      <c r="H3" s="12"/>
      <c r="I3" s="13"/>
    </row>
    <row r="4" spans="1:9" ht="33" customHeight="1" x14ac:dyDescent="0.2">
      <c r="A4" s="98">
        <v>2</v>
      </c>
      <c r="B4" s="9" t="s">
        <v>10</v>
      </c>
      <c r="C4" s="10"/>
      <c r="D4" s="10" t="s">
        <v>9</v>
      </c>
      <c r="E4" s="11">
        <v>48</v>
      </c>
      <c r="F4" s="12"/>
      <c r="G4" s="12"/>
      <c r="H4" s="12"/>
      <c r="I4" s="3"/>
    </row>
    <row r="5" spans="1:9" ht="36.75" customHeight="1" x14ac:dyDescent="0.2">
      <c r="A5" s="98">
        <v>3</v>
      </c>
      <c r="B5" s="9" t="s">
        <v>77</v>
      </c>
      <c r="C5" s="10"/>
      <c r="D5" s="10" t="s">
        <v>9</v>
      </c>
      <c r="E5" s="11">
        <v>24</v>
      </c>
      <c r="F5" s="12"/>
      <c r="G5" s="12"/>
      <c r="H5" s="12"/>
      <c r="I5" s="3"/>
    </row>
    <row r="6" spans="1:9" ht="34.5" customHeight="1" x14ac:dyDescent="0.2">
      <c r="A6" s="98">
        <v>4</v>
      </c>
      <c r="B6" s="9" t="s">
        <v>11</v>
      </c>
      <c r="C6" s="14"/>
      <c r="D6" s="15" t="s">
        <v>9</v>
      </c>
      <c r="E6" s="16">
        <v>3000</v>
      </c>
      <c r="F6" s="17"/>
      <c r="G6" s="17"/>
      <c r="H6" s="12"/>
      <c r="I6" s="3"/>
    </row>
    <row r="7" spans="1:9" ht="32.25" customHeight="1" x14ac:dyDescent="0.2">
      <c r="A7" s="98">
        <v>5</v>
      </c>
      <c r="B7" s="18" t="s">
        <v>130</v>
      </c>
      <c r="C7" s="14"/>
      <c r="D7" s="15" t="s">
        <v>129</v>
      </c>
      <c r="E7" s="16">
        <v>10</v>
      </c>
      <c r="F7" s="17"/>
      <c r="G7" s="17"/>
      <c r="H7" s="12"/>
      <c r="I7" s="3"/>
    </row>
    <row r="8" spans="1:9" ht="32.25" customHeight="1" x14ac:dyDescent="0.2">
      <c r="A8" s="98">
        <v>6</v>
      </c>
      <c r="B8" s="18" t="s">
        <v>131</v>
      </c>
      <c r="C8" s="14"/>
      <c r="D8" s="15" t="s">
        <v>129</v>
      </c>
      <c r="E8" s="16">
        <v>20</v>
      </c>
      <c r="F8" s="17"/>
      <c r="G8" s="17"/>
      <c r="H8" s="12"/>
      <c r="I8" s="3"/>
    </row>
    <row r="9" spans="1:9" ht="32.25" customHeight="1" x14ac:dyDescent="0.2">
      <c r="A9" s="98">
        <v>7</v>
      </c>
      <c r="B9" s="18" t="s">
        <v>12</v>
      </c>
      <c r="C9" s="14"/>
      <c r="D9" s="15" t="s">
        <v>9</v>
      </c>
      <c r="E9" s="16">
        <v>5</v>
      </c>
      <c r="F9" s="17"/>
      <c r="G9" s="17"/>
      <c r="H9" s="12"/>
      <c r="I9" s="3"/>
    </row>
    <row r="10" spans="1:9" ht="32.25" customHeight="1" x14ac:dyDescent="0.2">
      <c r="A10" s="98">
        <v>8</v>
      </c>
      <c r="B10" s="18" t="s">
        <v>13</v>
      </c>
      <c r="C10" s="82"/>
      <c r="D10" s="15" t="s">
        <v>9</v>
      </c>
      <c r="E10" s="16">
        <v>5</v>
      </c>
      <c r="F10" s="17"/>
      <c r="G10" s="17"/>
      <c r="H10" s="12"/>
      <c r="I10" s="3"/>
    </row>
    <row r="11" spans="1:9" ht="51.75" customHeight="1" x14ac:dyDescent="0.2">
      <c r="A11" s="98">
        <v>9</v>
      </c>
      <c r="B11" s="18" t="s">
        <v>14</v>
      </c>
      <c r="C11" s="82"/>
      <c r="D11" s="15" t="s">
        <v>15</v>
      </c>
      <c r="E11" s="16">
        <v>5</v>
      </c>
      <c r="F11" s="17"/>
      <c r="G11" s="17"/>
      <c r="H11" s="12"/>
      <c r="I11" s="3"/>
    </row>
    <row r="12" spans="1:9" ht="61.5" customHeight="1" x14ac:dyDescent="0.2">
      <c r="A12" s="65">
        <v>10</v>
      </c>
      <c r="B12" s="18" t="s">
        <v>88</v>
      </c>
      <c r="C12" s="83"/>
      <c r="D12" s="83" t="s">
        <v>15</v>
      </c>
      <c r="E12" s="15">
        <v>10</v>
      </c>
      <c r="F12" s="15"/>
      <c r="G12" s="32"/>
      <c r="H12" s="16"/>
      <c r="I12" s="3"/>
    </row>
    <row r="13" spans="1:9" ht="61.5" customHeight="1" x14ac:dyDescent="0.2">
      <c r="A13" s="65">
        <v>11</v>
      </c>
      <c r="B13" s="18" t="s">
        <v>87</v>
      </c>
      <c r="C13" s="83"/>
      <c r="D13" s="83" t="s">
        <v>15</v>
      </c>
      <c r="E13" s="15">
        <v>20</v>
      </c>
      <c r="F13" s="15"/>
      <c r="G13" s="32"/>
      <c r="H13" s="16"/>
      <c r="I13" s="3"/>
    </row>
    <row r="14" spans="1:9" ht="61.5" customHeight="1" x14ac:dyDescent="0.2">
      <c r="A14" s="70">
        <v>12</v>
      </c>
      <c r="B14" s="10" t="s">
        <v>85</v>
      </c>
      <c r="C14" s="15"/>
      <c r="D14" s="15" t="s">
        <v>25</v>
      </c>
      <c r="E14" s="77">
        <v>20</v>
      </c>
      <c r="F14" s="78"/>
      <c r="G14" s="79"/>
      <c r="H14" s="80"/>
      <c r="I14" s="3"/>
    </row>
    <row r="15" spans="1:9" ht="61.5" customHeight="1" x14ac:dyDescent="0.2">
      <c r="A15" s="99">
        <v>13</v>
      </c>
      <c r="B15" s="10" t="s">
        <v>86</v>
      </c>
      <c r="C15" s="15"/>
      <c r="D15" s="15" t="s">
        <v>25</v>
      </c>
      <c r="E15" s="77">
        <v>15</v>
      </c>
      <c r="F15" s="78"/>
      <c r="G15" s="79"/>
      <c r="H15" s="81"/>
      <c r="I15" s="3"/>
    </row>
    <row r="16" spans="1:9" ht="25.5" x14ac:dyDescent="0.2">
      <c r="A16" s="65">
        <v>14</v>
      </c>
      <c r="B16" s="18" t="s">
        <v>119</v>
      </c>
      <c r="C16" s="31"/>
      <c r="D16" s="31" t="s">
        <v>15</v>
      </c>
      <c r="E16" s="15">
        <v>10</v>
      </c>
      <c r="F16" s="15"/>
      <c r="G16" s="32"/>
      <c r="H16" s="16"/>
      <c r="I16" s="3"/>
    </row>
    <row r="17" spans="1:9" ht="32.25" customHeight="1" x14ac:dyDescent="0.2">
      <c r="A17" s="98">
        <v>15</v>
      </c>
      <c r="B17" s="18" t="s">
        <v>80</v>
      </c>
      <c r="C17" s="84"/>
      <c r="D17" s="15" t="s">
        <v>15</v>
      </c>
      <c r="E17" s="16">
        <v>100</v>
      </c>
      <c r="F17" s="17"/>
      <c r="G17" s="17"/>
      <c r="H17" s="12"/>
      <c r="I17" s="3"/>
    </row>
    <row r="18" spans="1:9" ht="32.25" customHeight="1" x14ac:dyDescent="0.2">
      <c r="A18" s="98">
        <v>16</v>
      </c>
      <c r="B18" s="18" t="s">
        <v>81</v>
      </c>
      <c r="C18" s="84"/>
      <c r="D18" s="15" t="s">
        <v>15</v>
      </c>
      <c r="E18" s="16">
        <v>80</v>
      </c>
      <c r="F18" s="17"/>
      <c r="G18" s="17"/>
      <c r="H18" s="12"/>
      <c r="I18" s="3"/>
    </row>
    <row r="19" spans="1:9" ht="32.25" customHeight="1" x14ac:dyDescent="0.2">
      <c r="A19" s="98">
        <v>17</v>
      </c>
      <c r="B19" s="18" t="s">
        <v>82</v>
      </c>
      <c r="C19" s="84"/>
      <c r="D19" s="15" t="s">
        <v>15</v>
      </c>
      <c r="E19" s="16">
        <v>30</v>
      </c>
      <c r="F19" s="17"/>
      <c r="G19" s="17"/>
      <c r="H19" s="12"/>
      <c r="I19" s="3"/>
    </row>
    <row r="20" spans="1:9" ht="32.25" customHeight="1" x14ac:dyDescent="0.2">
      <c r="A20" s="98">
        <v>18</v>
      </c>
      <c r="B20" s="18" t="s">
        <v>160</v>
      </c>
      <c r="C20" s="84"/>
      <c r="D20" s="15" t="s">
        <v>9</v>
      </c>
      <c r="E20" s="16">
        <v>12000</v>
      </c>
      <c r="F20" s="17"/>
      <c r="G20" s="17"/>
      <c r="H20" s="12"/>
      <c r="I20" s="3"/>
    </row>
    <row r="21" spans="1:9" ht="32.25" customHeight="1" x14ac:dyDescent="0.2">
      <c r="A21" s="98">
        <v>19</v>
      </c>
      <c r="B21" s="18" t="s">
        <v>120</v>
      </c>
      <c r="C21" s="84"/>
      <c r="D21" s="15" t="s">
        <v>9</v>
      </c>
      <c r="E21" s="16">
        <v>5000</v>
      </c>
      <c r="F21" s="17"/>
      <c r="G21" s="17"/>
      <c r="H21" s="12"/>
      <c r="I21" s="3"/>
    </row>
    <row r="22" spans="1:9" ht="32.25" customHeight="1" x14ac:dyDescent="0.2">
      <c r="A22" s="98">
        <v>20</v>
      </c>
      <c r="B22" s="18" t="s">
        <v>121</v>
      </c>
      <c r="C22" s="84"/>
      <c r="D22" s="15" t="s">
        <v>9</v>
      </c>
      <c r="E22" s="16">
        <v>3600</v>
      </c>
      <c r="F22" s="17"/>
      <c r="G22" s="17"/>
      <c r="H22" s="12"/>
      <c r="I22" s="3"/>
    </row>
    <row r="23" spans="1:9" ht="34.5" customHeight="1" x14ac:dyDescent="0.2">
      <c r="A23" s="98">
        <v>21</v>
      </c>
      <c r="B23" s="18" t="s">
        <v>122</v>
      </c>
      <c r="C23" s="84"/>
      <c r="D23" s="15" t="s">
        <v>9</v>
      </c>
      <c r="E23" s="16">
        <v>2000</v>
      </c>
      <c r="F23" s="17"/>
      <c r="G23" s="17"/>
      <c r="H23" s="12"/>
      <c r="I23" s="3"/>
    </row>
    <row r="24" spans="1:9" ht="25.5" x14ac:dyDescent="0.2">
      <c r="A24" s="98">
        <v>22</v>
      </c>
      <c r="B24" s="18" t="s">
        <v>123</v>
      </c>
      <c r="C24" s="84"/>
      <c r="D24" s="15" t="s">
        <v>9</v>
      </c>
      <c r="E24" s="16">
        <v>3000</v>
      </c>
      <c r="F24" s="17"/>
      <c r="G24" s="17"/>
      <c r="H24" s="12"/>
      <c r="I24" s="3"/>
    </row>
    <row r="25" spans="1:9" ht="25.5" x14ac:dyDescent="0.2">
      <c r="A25" s="98">
        <v>23</v>
      </c>
      <c r="B25" s="18" t="s">
        <v>124</v>
      </c>
      <c r="C25" s="84"/>
      <c r="D25" s="15" t="s">
        <v>9</v>
      </c>
      <c r="E25" s="16">
        <v>600</v>
      </c>
      <c r="F25" s="17"/>
      <c r="G25" s="17"/>
      <c r="H25" s="12"/>
      <c r="I25" s="3"/>
    </row>
    <row r="26" spans="1:9" ht="25.5" x14ac:dyDescent="0.2">
      <c r="A26" s="98">
        <v>24</v>
      </c>
      <c r="B26" s="18" t="s">
        <v>125</v>
      </c>
      <c r="C26" s="84"/>
      <c r="D26" s="15" t="s">
        <v>9</v>
      </c>
      <c r="E26" s="16">
        <v>2400</v>
      </c>
      <c r="F26" s="17"/>
      <c r="G26" s="17"/>
      <c r="H26" s="12"/>
      <c r="I26" s="3"/>
    </row>
    <row r="27" spans="1:9" ht="25.5" x14ac:dyDescent="0.2">
      <c r="A27" s="98">
        <v>25</v>
      </c>
      <c r="B27" s="18" t="s">
        <v>126</v>
      </c>
      <c r="C27" s="84"/>
      <c r="D27" s="15" t="s">
        <v>9</v>
      </c>
      <c r="E27" s="16">
        <v>2500</v>
      </c>
      <c r="F27" s="17"/>
      <c r="G27" s="17"/>
      <c r="H27" s="12"/>
      <c r="I27" s="3"/>
    </row>
    <row r="28" spans="1:9" ht="25.5" x14ac:dyDescent="0.2">
      <c r="A28" s="98">
        <v>26</v>
      </c>
      <c r="B28" s="18" t="s">
        <v>127</v>
      </c>
      <c r="C28" s="84"/>
      <c r="D28" s="15" t="s">
        <v>9</v>
      </c>
      <c r="E28" s="16">
        <v>1000</v>
      </c>
      <c r="F28" s="17"/>
      <c r="G28" s="17"/>
      <c r="H28" s="12"/>
      <c r="I28" s="3"/>
    </row>
    <row r="29" spans="1:9" ht="63.75" x14ac:dyDescent="0.2">
      <c r="A29" s="98">
        <v>27</v>
      </c>
      <c r="B29" s="18" t="s">
        <v>118</v>
      </c>
      <c r="C29" s="119"/>
      <c r="D29" s="15" t="s">
        <v>9</v>
      </c>
      <c r="E29" s="16">
        <v>1000</v>
      </c>
      <c r="F29" s="17"/>
      <c r="G29" s="17"/>
      <c r="H29" s="12"/>
      <c r="I29" s="3"/>
    </row>
    <row r="30" spans="1:9" ht="51" x14ac:dyDescent="0.2">
      <c r="A30" s="98">
        <v>28</v>
      </c>
      <c r="B30" s="18" t="s">
        <v>117</v>
      </c>
      <c r="C30" s="84"/>
      <c r="D30" s="15" t="s">
        <v>9</v>
      </c>
      <c r="E30" s="16">
        <v>25000</v>
      </c>
      <c r="F30" s="17"/>
      <c r="G30" s="17"/>
      <c r="H30" s="12"/>
      <c r="I30" s="3"/>
    </row>
    <row r="31" spans="1:9" ht="12.75" x14ac:dyDescent="0.2">
      <c r="A31" s="5"/>
      <c r="B31" s="19"/>
      <c r="C31" s="20"/>
      <c r="D31" s="20"/>
      <c r="E31" s="21"/>
      <c r="F31" s="22"/>
      <c r="G31" s="22"/>
      <c r="H31" s="17">
        <f>SUM(H3:H30)</f>
        <v>0</v>
      </c>
      <c r="I31" s="3"/>
    </row>
    <row r="32" spans="1:9" ht="12.75" x14ac:dyDescent="0.2">
      <c r="A32" s="5"/>
      <c r="B32" s="24"/>
      <c r="C32" s="25"/>
      <c r="D32" s="5"/>
      <c r="E32" s="5"/>
      <c r="F32" s="5"/>
      <c r="G32" s="8"/>
      <c r="H32" s="5"/>
      <c r="I32" s="3"/>
    </row>
    <row r="33" spans="1:9" ht="24" customHeight="1" x14ac:dyDescent="0.2">
      <c r="A33" s="5"/>
      <c r="B33" s="6" t="s">
        <v>133</v>
      </c>
      <c r="C33" s="25"/>
      <c r="D33" s="5"/>
      <c r="E33" s="5"/>
      <c r="F33" s="5"/>
      <c r="G33" s="8"/>
      <c r="H33" s="5"/>
    </row>
    <row r="34" spans="1:9" ht="25.5" x14ac:dyDescent="0.2">
      <c r="A34" s="70" t="s">
        <v>0</v>
      </c>
      <c r="B34" s="71" t="s">
        <v>1</v>
      </c>
      <c r="C34" s="70" t="s">
        <v>2</v>
      </c>
      <c r="D34" s="70" t="s">
        <v>3</v>
      </c>
      <c r="E34" s="70" t="s">
        <v>4</v>
      </c>
      <c r="F34" s="70" t="s">
        <v>5</v>
      </c>
      <c r="G34" s="72" t="s">
        <v>6</v>
      </c>
      <c r="H34" s="70" t="s">
        <v>7</v>
      </c>
    </row>
    <row r="35" spans="1:9" ht="32.25" customHeight="1" x14ac:dyDescent="0.2">
      <c r="A35" s="98">
        <v>1</v>
      </c>
      <c r="B35" s="153" t="s">
        <v>168</v>
      </c>
      <c r="C35" s="82"/>
      <c r="D35" s="15" t="s">
        <v>15</v>
      </c>
      <c r="E35" s="16">
        <v>20</v>
      </c>
      <c r="F35" s="17"/>
      <c r="G35" s="12"/>
      <c r="H35" s="12"/>
      <c r="I35" s="3" t="s">
        <v>169</v>
      </c>
    </row>
    <row r="36" spans="1:9" ht="31.5" customHeight="1" x14ac:dyDescent="0.2">
      <c r="A36" s="98">
        <v>2</v>
      </c>
      <c r="B36" s="18" t="s">
        <v>16</v>
      </c>
      <c r="C36" s="82"/>
      <c r="D36" s="15" t="s">
        <v>17</v>
      </c>
      <c r="E36" s="16">
        <v>150</v>
      </c>
      <c r="F36" s="17"/>
      <c r="G36" s="17"/>
      <c r="H36" s="12"/>
    </row>
    <row r="37" spans="1:9" ht="29.25" customHeight="1" x14ac:dyDescent="0.2">
      <c r="A37" s="70">
        <v>3</v>
      </c>
      <c r="B37" s="123" t="s">
        <v>132</v>
      </c>
      <c r="C37" s="123"/>
      <c r="D37" s="123" t="s">
        <v>18</v>
      </c>
      <c r="E37" s="123">
        <v>660</v>
      </c>
      <c r="F37" s="10"/>
      <c r="G37" s="124"/>
      <c r="H37" s="10"/>
    </row>
    <row r="38" spans="1:9" ht="32.25" customHeight="1" x14ac:dyDescent="0.2">
      <c r="A38" s="98">
        <v>4</v>
      </c>
      <c r="B38" s="18" t="s">
        <v>19</v>
      </c>
      <c r="C38" s="14"/>
      <c r="D38" s="15" t="s">
        <v>9</v>
      </c>
      <c r="E38" s="16">
        <v>2000</v>
      </c>
      <c r="F38" s="17"/>
      <c r="G38" s="17"/>
      <c r="H38" s="12"/>
    </row>
    <row r="39" spans="1:9" ht="39.75" customHeight="1" x14ac:dyDescent="0.2">
      <c r="A39" s="98">
        <v>5</v>
      </c>
      <c r="B39" s="18" t="s">
        <v>20</v>
      </c>
      <c r="C39" s="14"/>
      <c r="D39" s="15" t="s">
        <v>9</v>
      </c>
      <c r="E39" s="16">
        <v>5000</v>
      </c>
      <c r="F39" s="17"/>
      <c r="G39" s="17"/>
      <c r="H39" s="12"/>
    </row>
    <row r="40" spans="1:9" ht="33.6" customHeight="1" x14ac:dyDescent="0.2">
      <c r="A40" s="98">
        <v>6</v>
      </c>
      <c r="B40" s="18" t="s">
        <v>21</v>
      </c>
      <c r="C40" s="14"/>
      <c r="D40" s="15" t="s">
        <v>9</v>
      </c>
      <c r="E40" s="16">
        <v>4000</v>
      </c>
      <c r="F40" s="17"/>
      <c r="G40" s="17"/>
      <c r="H40" s="12"/>
    </row>
    <row r="41" spans="1:9" ht="33.75" customHeight="1" x14ac:dyDescent="0.2">
      <c r="A41" s="98">
        <v>7</v>
      </c>
      <c r="B41" s="18" t="s">
        <v>22</v>
      </c>
      <c r="C41" s="15"/>
      <c r="D41" s="15" t="s">
        <v>9</v>
      </c>
      <c r="E41" s="16">
        <v>3600</v>
      </c>
      <c r="F41" s="17"/>
      <c r="G41" s="17"/>
      <c r="H41" s="12"/>
    </row>
    <row r="42" spans="1:9" ht="34.5" customHeight="1" x14ac:dyDescent="0.2">
      <c r="A42" s="98">
        <v>8</v>
      </c>
      <c r="B42" s="18" t="s">
        <v>23</v>
      </c>
      <c r="C42" s="84"/>
      <c r="D42" s="15" t="s">
        <v>9</v>
      </c>
      <c r="E42" s="16">
        <v>2700</v>
      </c>
      <c r="F42" s="17"/>
      <c r="G42" s="17"/>
      <c r="H42" s="12"/>
    </row>
    <row r="43" spans="1:9" ht="35.25" customHeight="1" x14ac:dyDescent="0.2">
      <c r="A43" s="98">
        <v>9</v>
      </c>
      <c r="B43" s="18" t="s">
        <v>24</v>
      </c>
      <c r="C43" s="84"/>
      <c r="D43" s="15" t="s">
        <v>15</v>
      </c>
      <c r="E43" s="16">
        <v>10</v>
      </c>
      <c r="F43" s="17"/>
      <c r="G43" s="17"/>
      <c r="H43" s="12"/>
    </row>
    <row r="44" spans="1:9" ht="12.75" x14ac:dyDescent="0.2">
      <c r="A44" s="66"/>
      <c r="B44" s="74"/>
      <c r="C44" s="75"/>
      <c r="D44" s="66"/>
      <c r="E44" s="66"/>
      <c r="F44" s="66"/>
      <c r="G44" s="69"/>
      <c r="H44" s="17"/>
    </row>
    <row r="45" spans="1:9" ht="30" customHeight="1" x14ac:dyDescent="0.2">
      <c r="A45" s="66"/>
      <c r="B45" s="74" t="s">
        <v>134</v>
      </c>
      <c r="C45" s="75"/>
      <c r="D45" s="66"/>
      <c r="E45" s="66"/>
      <c r="F45" s="66"/>
      <c r="G45" s="69"/>
      <c r="H45" s="66"/>
    </row>
    <row r="46" spans="1:9" ht="12.75" x14ac:dyDescent="0.2">
      <c r="A46" s="66"/>
      <c r="B46" s="74"/>
      <c r="C46" s="75"/>
      <c r="D46" s="66"/>
      <c r="E46" s="66"/>
      <c r="F46" s="66"/>
      <c r="G46" s="69"/>
      <c r="H46" s="66"/>
    </row>
    <row r="47" spans="1:9" ht="12.75" x14ac:dyDescent="0.2">
      <c r="A47" s="66"/>
      <c r="B47" s="74"/>
      <c r="C47" s="75"/>
      <c r="D47" s="66"/>
      <c r="E47" s="66"/>
      <c r="F47" s="66"/>
      <c r="G47" s="69"/>
      <c r="H47" s="66"/>
    </row>
    <row r="48" spans="1:9" ht="12.75" x14ac:dyDescent="0.2">
      <c r="A48" s="66"/>
      <c r="B48" s="74"/>
      <c r="C48" s="75"/>
      <c r="D48" s="66"/>
      <c r="E48" s="66"/>
      <c r="F48" s="66"/>
      <c r="G48" s="69"/>
      <c r="H48" s="66"/>
    </row>
    <row r="49" ht="58.5" customHeight="1" x14ac:dyDescent="0.2"/>
    <row r="50" ht="58.5" customHeight="1" x14ac:dyDescent="0.2"/>
    <row r="51" ht="58.5" customHeight="1" x14ac:dyDescent="0.2"/>
    <row r="52" ht="58.5" customHeight="1" x14ac:dyDescent="0.2"/>
    <row r="53" ht="58.5" customHeight="1" x14ac:dyDescent="0.2"/>
    <row r="54" ht="58.5" customHeight="1" x14ac:dyDescent="0.2"/>
    <row r="55" ht="58.5" customHeight="1" x14ac:dyDescent="0.2"/>
    <row r="56" ht="58.5" customHeight="1" x14ac:dyDescent="0.2"/>
    <row r="57" ht="25.5" customHeight="1" x14ac:dyDescent="0.2"/>
    <row r="58" ht="25.5" customHeight="1" x14ac:dyDescent="0.2"/>
    <row r="59" ht="36.75" customHeight="1" x14ac:dyDescent="0.2"/>
    <row r="61" ht="30" customHeight="1" x14ac:dyDescent="0.2"/>
  </sheetData>
  <phoneticPr fontId="0" type="noConversion"/>
  <pageMargins left="0.19652777777777777" right="0.15763888888888888" top="0.98402777777777772" bottom="0.98402777777777772" header="0.51180555555555551" footer="0.51180555555555551"/>
  <pageSetup paperSize="9" firstPageNumber="0" orientation="landscape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45D067-AE33-493C-AC0D-1E4D080B1D2F}">
  <dimension ref="A1:J29"/>
  <sheetViews>
    <sheetView workbookViewId="0">
      <selection activeCell="C22" sqref="C22"/>
    </sheetView>
  </sheetViews>
  <sheetFormatPr defaultRowHeight="11.25" x14ac:dyDescent="0.2"/>
  <cols>
    <col min="1" max="1" width="6.140625" style="1" customWidth="1"/>
    <col min="2" max="2" width="43.140625" style="2" customWidth="1"/>
    <col min="3" max="3" width="19.28515625" style="3" customWidth="1"/>
    <col min="4" max="4" width="16.85546875" style="1" customWidth="1"/>
    <col min="5" max="5" width="16" style="1" customWidth="1"/>
    <col min="6" max="6" width="19.28515625" style="1" customWidth="1"/>
    <col min="7" max="7" width="9.85546875" style="4" customWidth="1"/>
    <col min="8" max="8" width="21.28515625" style="1" customWidth="1"/>
    <col min="9" max="9" width="19.28515625" style="1" customWidth="1"/>
    <col min="10" max="16384" width="9.140625" style="1"/>
  </cols>
  <sheetData>
    <row r="1" spans="1:10" ht="12.75" x14ac:dyDescent="0.2">
      <c r="A1" s="66"/>
      <c r="B1" s="67" t="s">
        <v>161</v>
      </c>
      <c r="C1" s="68"/>
      <c r="D1" s="66"/>
      <c r="E1" s="66"/>
      <c r="F1" s="66"/>
      <c r="G1" s="69"/>
      <c r="H1" s="66"/>
    </row>
    <row r="2" spans="1:10" s="3" customFormat="1" ht="40.5" customHeight="1" x14ac:dyDescent="0.2">
      <c r="A2" s="70" t="s">
        <v>0</v>
      </c>
      <c r="B2" s="71" t="s">
        <v>1</v>
      </c>
      <c r="C2" s="70" t="s">
        <v>2</v>
      </c>
      <c r="D2" s="70" t="s">
        <v>3</v>
      </c>
      <c r="E2" s="70" t="s">
        <v>4</v>
      </c>
      <c r="F2" s="70" t="s">
        <v>5</v>
      </c>
      <c r="G2" s="72" t="s">
        <v>6</v>
      </c>
      <c r="H2" s="70" t="s">
        <v>7</v>
      </c>
    </row>
    <row r="3" spans="1:10" s="3" customFormat="1" ht="40.5" customHeight="1" x14ac:dyDescent="0.2">
      <c r="A3" s="70">
        <v>1</v>
      </c>
      <c r="B3" s="9" t="s">
        <v>26</v>
      </c>
      <c r="C3" s="10"/>
      <c r="D3" s="10" t="s">
        <v>9</v>
      </c>
      <c r="E3" s="11">
        <v>5000</v>
      </c>
      <c r="F3" s="12"/>
      <c r="G3" s="12"/>
      <c r="H3" s="12"/>
    </row>
    <row r="4" spans="1:10" s="3" customFormat="1" ht="40.5" customHeight="1" x14ac:dyDescent="0.2">
      <c r="A4" s="70">
        <v>2</v>
      </c>
      <c r="B4" s="9" t="s">
        <v>27</v>
      </c>
      <c r="C4" s="10"/>
      <c r="D4" s="10" t="s">
        <v>9</v>
      </c>
      <c r="E4" s="11">
        <v>4000</v>
      </c>
      <c r="F4" s="12"/>
      <c r="G4" s="12"/>
      <c r="H4" s="12"/>
    </row>
    <row r="5" spans="1:10" ht="38.25" x14ac:dyDescent="0.2">
      <c r="A5" s="98">
        <v>3</v>
      </c>
      <c r="B5" s="18" t="s">
        <v>28</v>
      </c>
      <c r="C5" s="73"/>
      <c r="D5" s="15" t="s">
        <v>15</v>
      </c>
      <c r="E5" s="16">
        <v>35000</v>
      </c>
      <c r="F5" s="17"/>
      <c r="G5" s="17"/>
      <c r="H5" s="12"/>
      <c r="I5" s="35"/>
      <c r="J5" s="35"/>
    </row>
    <row r="6" spans="1:10" ht="38.25" x14ac:dyDescent="0.2">
      <c r="A6" s="98">
        <v>4</v>
      </c>
      <c r="B6" s="18" t="s">
        <v>29</v>
      </c>
      <c r="C6" s="73"/>
      <c r="D6" s="15" t="s">
        <v>15</v>
      </c>
      <c r="E6" s="16">
        <v>4000</v>
      </c>
      <c r="F6" s="17"/>
      <c r="G6" s="17"/>
      <c r="H6" s="12"/>
    </row>
    <row r="7" spans="1:10" ht="38.25" x14ac:dyDescent="0.2">
      <c r="A7" s="98">
        <v>5</v>
      </c>
      <c r="B7" s="18" t="s">
        <v>30</v>
      </c>
      <c r="C7" s="73"/>
      <c r="D7" s="15" t="s">
        <v>15</v>
      </c>
      <c r="E7" s="16">
        <v>2000</v>
      </c>
      <c r="F7" s="17"/>
      <c r="G7" s="17"/>
      <c r="H7" s="12"/>
    </row>
    <row r="8" spans="1:10" ht="38.25" x14ac:dyDescent="0.2">
      <c r="A8" s="98">
        <v>6</v>
      </c>
      <c r="B8" s="18" t="s">
        <v>31</v>
      </c>
      <c r="C8" s="73"/>
      <c r="D8" s="15" t="s">
        <v>15</v>
      </c>
      <c r="E8" s="16">
        <v>1000</v>
      </c>
      <c r="F8" s="17"/>
      <c r="G8" s="17"/>
      <c r="H8" s="12"/>
    </row>
    <row r="9" spans="1:10" ht="38.25" x14ac:dyDescent="0.2">
      <c r="A9" s="98">
        <v>7</v>
      </c>
      <c r="B9" s="18" t="s">
        <v>32</v>
      </c>
      <c r="C9" s="73"/>
      <c r="D9" s="15" t="s">
        <v>15</v>
      </c>
      <c r="E9" s="16">
        <v>20000</v>
      </c>
      <c r="F9" s="17"/>
      <c r="G9" s="17"/>
      <c r="H9" s="12"/>
    </row>
    <row r="10" spans="1:10" ht="38.25" x14ac:dyDescent="0.2">
      <c r="A10" s="98">
        <v>8</v>
      </c>
      <c r="B10" s="18" t="s">
        <v>79</v>
      </c>
      <c r="C10" s="73"/>
      <c r="D10" s="15" t="s">
        <v>15</v>
      </c>
      <c r="E10" s="16">
        <v>200</v>
      </c>
      <c r="F10" s="17"/>
      <c r="G10" s="17"/>
      <c r="H10" s="12"/>
    </row>
    <row r="11" spans="1:10" ht="12.75" x14ac:dyDescent="0.2">
      <c r="A11" s="5"/>
      <c r="B11" s="24"/>
      <c r="C11" s="25"/>
      <c r="D11" s="5"/>
      <c r="E11" s="5"/>
      <c r="F11" s="5"/>
      <c r="G11" s="8"/>
      <c r="H11" s="23"/>
    </row>
    <row r="12" spans="1:10" ht="58.15" customHeight="1" x14ac:dyDescent="0.2">
      <c r="A12" s="66"/>
      <c r="B12" s="149" t="s">
        <v>135</v>
      </c>
      <c r="C12" s="75"/>
      <c r="D12" s="66"/>
      <c r="E12" s="66"/>
      <c r="F12" s="66"/>
      <c r="G12" s="69"/>
      <c r="H12" s="66"/>
    </row>
    <row r="13" spans="1:10" ht="12.75" x14ac:dyDescent="0.2">
      <c r="A13" s="66"/>
      <c r="B13" s="74"/>
      <c r="C13" s="75"/>
      <c r="D13" s="66"/>
      <c r="E13" s="66"/>
      <c r="F13" s="66"/>
      <c r="G13" s="69"/>
      <c r="H13" s="66"/>
    </row>
    <row r="14" spans="1:10" ht="12.75" x14ac:dyDescent="0.2">
      <c r="A14" s="5"/>
      <c r="B14" s="6" t="s">
        <v>162</v>
      </c>
      <c r="C14" s="25"/>
      <c r="D14" s="5"/>
      <c r="E14" s="5"/>
      <c r="F14" s="5"/>
      <c r="G14" s="8"/>
      <c r="H14" s="5"/>
    </row>
    <row r="15" spans="1:10" ht="25.5" x14ac:dyDescent="0.2">
      <c r="A15" s="70" t="s">
        <v>0</v>
      </c>
      <c r="B15" s="71" t="s">
        <v>1</v>
      </c>
      <c r="C15" s="70" t="s">
        <v>2</v>
      </c>
      <c r="D15" s="70" t="s">
        <v>3</v>
      </c>
      <c r="E15" s="70" t="s">
        <v>4</v>
      </c>
      <c r="F15" s="70" t="s">
        <v>5</v>
      </c>
      <c r="G15" s="72" t="s">
        <v>6</v>
      </c>
      <c r="H15" s="70" t="s">
        <v>7</v>
      </c>
    </row>
    <row r="16" spans="1:10" ht="38.25" customHeight="1" x14ac:dyDescent="0.2">
      <c r="A16" s="98">
        <v>1</v>
      </c>
      <c r="B16" s="18" t="s">
        <v>33</v>
      </c>
      <c r="C16" s="36"/>
      <c r="D16" s="15" t="s">
        <v>15</v>
      </c>
      <c r="E16" s="16">
        <v>3500</v>
      </c>
      <c r="F16" s="17"/>
      <c r="G16" s="17"/>
      <c r="H16" s="12"/>
    </row>
    <row r="17" spans="1:9" ht="38.25" x14ac:dyDescent="0.2">
      <c r="A17" s="98">
        <v>2</v>
      </c>
      <c r="B17" s="18" t="s">
        <v>34</v>
      </c>
      <c r="C17" s="36"/>
      <c r="D17" s="15" t="s">
        <v>15</v>
      </c>
      <c r="E17" s="16">
        <v>4000</v>
      </c>
      <c r="F17" s="17"/>
      <c r="G17" s="17"/>
      <c r="H17" s="12"/>
    </row>
    <row r="18" spans="1:9" ht="12.75" x14ac:dyDescent="0.2">
      <c r="A18" s="5"/>
      <c r="B18" s="24"/>
      <c r="C18" s="25"/>
      <c r="D18" s="5"/>
      <c r="E18" s="5"/>
      <c r="F18" s="5"/>
      <c r="G18" s="8"/>
      <c r="H18" s="17"/>
    </row>
    <row r="19" spans="1:9" ht="12.75" x14ac:dyDescent="0.2">
      <c r="A19" s="5"/>
      <c r="B19" s="24"/>
      <c r="C19" s="25"/>
      <c r="D19" s="5"/>
      <c r="E19" s="5"/>
      <c r="F19" s="5"/>
      <c r="G19" s="8"/>
      <c r="H19" s="5"/>
    </row>
    <row r="20" spans="1:9" ht="12.75" x14ac:dyDescent="0.2">
      <c r="A20" s="5"/>
      <c r="B20" s="6" t="s">
        <v>91</v>
      </c>
      <c r="C20" s="25"/>
      <c r="D20" s="5"/>
      <c r="E20" s="5"/>
      <c r="F20" s="5"/>
      <c r="G20" s="8"/>
      <c r="H20" s="5"/>
    </row>
    <row r="21" spans="1:9" ht="25.5" x14ac:dyDescent="0.2">
      <c r="A21" s="70" t="s">
        <v>0</v>
      </c>
      <c r="B21" s="71" t="s">
        <v>1</v>
      </c>
      <c r="C21" s="70" t="s">
        <v>2</v>
      </c>
      <c r="D21" s="70" t="s">
        <v>3</v>
      </c>
      <c r="E21" s="70" t="s">
        <v>35</v>
      </c>
      <c r="F21" s="70" t="s">
        <v>5</v>
      </c>
      <c r="G21" s="72" t="s">
        <v>6</v>
      </c>
      <c r="H21" s="70" t="s">
        <v>7</v>
      </c>
    </row>
    <row r="22" spans="1:9" ht="90" x14ac:dyDescent="0.2">
      <c r="A22" s="98">
        <v>1</v>
      </c>
      <c r="B22" s="10" t="s">
        <v>167</v>
      </c>
      <c r="C22" s="76"/>
      <c r="D22" s="15" t="s">
        <v>36</v>
      </c>
      <c r="E22" s="16">
        <v>12</v>
      </c>
      <c r="F22" s="17"/>
      <c r="G22" s="17"/>
      <c r="H22" s="12"/>
      <c r="I22" s="152" t="s">
        <v>166</v>
      </c>
    </row>
    <row r="23" spans="1:9" ht="156.6" customHeight="1" x14ac:dyDescent="0.2">
      <c r="A23" s="98">
        <v>2</v>
      </c>
      <c r="B23" s="148" t="s">
        <v>153</v>
      </c>
      <c r="C23" s="76"/>
      <c r="D23" s="15" t="s">
        <v>36</v>
      </c>
      <c r="E23" s="16">
        <v>240</v>
      </c>
      <c r="F23" s="17"/>
      <c r="G23" s="17"/>
      <c r="H23" s="12"/>
    </row>
    <row r="24" spans="1:9" ht="12.75" x14ac:dyDescent="0.2">
      <c r="A24" s="66"/>
      <c r="B24" s="74"/>
      <c r="C24" s="75"/>
      <c r="D24" s="66"/>
      <c r="E24" s="66"/>
      <c r="F24" s="66"/>
      <c r="G24" s="69"/>
      <c r="H24" s="17"/>
    </row>
    <row r="25" spans="1:9" ht="24.75" customHeight="1" x14ac:dyDescent="0.2">
      <c r="A25" s="66"/>
      <c r="B25" s="74"/>
      <c r="C25" s="75"/>
      <c r="D25" s="66"/>
      <c r="E25" s="66"/>
      <c r="F25" s="66"/>
      <c r="G25" s="69"/>
      <c r="H25" s="66"/>
    </row>
    <row r="26" spans="1:9" ht="12.75" x14ac:dyDescent="0.2">
      <c r="A26" s="66"/>
      <c r="B26" s="74"/>
      <c r="C26" s="75"/>
      <c r="D26" s="66"/>
      <c r="E26" s="66"/>
      <c r="F26" s="66"/>
      <c r="G26" s="69"/>
      <c r="H26" s="66"/>
    </row>
    <row r="27" spans="1:9" ht="12.75" x14ac:dyDescent="0.2">
      <c r="A27" s="66"/>
      <c r="B27" s="74"/>
      <c r="C27" s="75"/>
      <c r="D27" s="66"/>
      <c r="E27" s="66"/>
      <c r="F27" s="66"/>
      <c r="G27" s="69"/>
      <c r="H27" s="66"/>
    </row>
    <row r="28" spans="1:9" ht="12.75" x14ac:dyDescent="0.2">
      <c r="A28" s="66"/>
      <c r="B28" s="74"/>
      <c r="C28" s="75"/>
      <c r="D28" s="66"/>
      <c r="E28" s="66"/>
      <c r="F28" s="66"/>
      <c r="G28" s="69"/>
      <c r="H28" s="66"/>
    </row>
    <row r="29" spans="1:9" ht="12.75" x14ac:dyDescent="0.2">
      <c r="A29" s="66"/>
      <c r="B29" s="74"/>
      <c r="C29" s="75"/>
      <c r="D29" s="66"/>
      <c r="E29" s="66"/>
      <c r="F29" s="66"/>
      <c r="G29" s="69"/>
      <c r="H29" s="66"/>
    </row>
  </sheetData>
  <phoneticPr fontId="0" type="noConversion"/>
  <pageMargins left="0.19652777777777777" right="0.15763888888888888" top="0.98402777777777772" bottom="0.98402777777777772" header="0.51180555555555551" footer="0.51180555555555551"/>
  <pageSetup paperSize="9" firstPageNumber="0" orientation="landscape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9756CF-7515-43AC-BFB1-6A0830871BE2}">
  <dimension ref="A1:H64"/>
  <sheetViews>
    <sheetView topLeftCell="A4" workbookViewId="0">
      <selection activeCell="H43" sqref="H43"/>
    </sheetView>
  </sheetViews>
  <sheetFormatPr defaultRowHeight="12.75" x14ac:dyDescent="0.2"/>
  <cols>
    <col min="2" max="2" width="51.28515625" customWidth="1"/>
    <col min="3" max="3" width="19.42578125" customWidth="1"/>
    <col min="4" max="4" width="17.42578125" customWidth="1"/>
    <col min="5" max="5" width="17" customWidth="1"/>
    <col min="6" max="6" width="13.5703125" customWidth="1"/>
    <col min="8" max="8" width="15.85546875" customWidth="1"/>
  </cols>
  <sheetData>
    <row r="1" spans="1:8" ht="25.5" customHeight="1" x14ac:dyDescent="0.25">
      <c r="A1" s="37"/>
      <c r="B1" s="38" t="s">
        <v>92</v>
      </c>
      <c r="C1" s="37"/>
      <c r="D1" s="37"/>
      <c r="E1" s="37"/>
      <c r="F1" s="39"/>
      <c r="G1" s="37"/>
      <c r="H1" s="37"/>
    </row>
    <row r="2" spans="1:8" ht="54" customHeight="1" x14ac:dyDescent="0.2">
      <c r="A2" s="100" t="s">
        <v>0</v>
      </c>
      <c r="B2" s="101" t="s">
        <v>1</v>
      </c>
      <c r="C2" s="100" t="s">
        <v>2</v>
      </c>
      <c r="D2" s="100" t="s">
        <v>3</v>
      </c>
      <c r="E2" s="102" t="s">
        <v>4</v>
      </c>
      <c r="F2" s="103" t="s">
        <v>5</v>
      </c>
      <c r="G2" s="100" t="s">
        <v>6</v>
      </c>
      <c r="H2" s="100" t="s">
        <v>7</v>
      </c>
    </row>
    <row r="3" spans="1:8" ht="54" customHeight="1" x14ac:dyDescent="0.2">
      <c r="A3" s="93">
        <v>1</v>
      </c>
      <c r="B3" s="33" t="s">
        <v>60</v>
      </c>
      <c r="C3" s="33"/>
      <c r="D3" s="33" t="s">
        <v>61</v>
      </c>
      <c r="E3" s="33">
        <v>5</v>
      </c>
      <c r="F3" s="33"/>
      <c r="G3" s="44"/>
      <c r="H3" s="33"/>
    </row>
    <row r="4" spans="1:8" ht="56.25" customHeight="1" x14ac:dyDescent="0.2">
      <c r="A4" s="91">
        <v>2</v>
      </c>
      <c r="B4" s="33" t="s">
        <v>37</v>
      </c>
      <c r="C4" s="15"/>
      <c r="D4" s="15" t="s">
        <v>25</v>
      </c>
      <c r="E4" s="34">
        <v>400</v>
      </c>
      <c r="F4" s="78"/>
      <c r="G4" s="104"/>
      <c r="H4" s="80"/>
    </row>
    <row r="5" spans="1:8" ht="51" x14ac:dyDescent="0.2">
      <c r="A5" s="91">
        <v>3</v>
      </c>
      <c r="B5" s="33" t="s">
        <v>112</v>
      </c>
      <c r="C5" s="15"/>
      <c r="D5" s="15" t="s">
        <v>25</v>
      </c>
      <c r="E5" s="34">
        <v>400</v>
      </c>
      <c r="F5" s="78"/>
      <c r="G5" s="104"/>
      <c r="H5" s="80"/>
    </row>
    <row r="6" spans="1:8" ht="25.5" x14ac:dyDescent="0.2">
      <c r="A6" s="91">
        <v>4</v>
      </c>
      <c r="B6" s="33" t="s">
        <v>110</v>
      </c>
      <c r="C6" s="15"/>
      <c r="D6" s="15" t="s">
        <v>52</v>
      </c>
      <c r="E6" s="34">
        <v>300</v>
      </c>
      <c r="F6" s="78"/>
      <c r="G6" s="104"/>
      <c r="H6" s="80"/>
    </row>
    <row r="7" spans="1:8" ht="25.5" x14ac:dyDescent="0.2">
      <c r="A7" s="91">
        <v>5</v>
      </c>
      <c r="B7" s="33" t="s">
        <v>145</v>
      </c>
      <c r="C7" s="15"/>
      <c r="D7" s="15" t="s">
        <v>52</v>
      </c>
      <c r="E7" s="34">
        <v>100</v>
      </c>
      <c r="F7" s="78"/>
      <c r="G7" s="104"/>
      <c r="H7" s="80"/>
    </row>
    <row r="8" spans="1:8" ht="25.5" x14ac:dyDescent="0.2">
      <c r="A8" s="91">
        <v>6</v>
      </c>
      <c r="B8" s="33" t="s">
        <v>146</v>
      </c>
      <c r="C8" s="15"/>
      <c r="D8" s="15" t="s">
        <v>52</v>
      </c>
      <c r="E8" s="34">
        <v>100</v>
      </c>
      <c r="F8" s="78"/>
      <c r="G8" s="104"/>
      <c r="H8" s="80"/>
    </row>
    <row r="9" spans="1:8" ht="25.5" x14ac:dyDescent="0.2">
      <c r="A9" s="91">
        <v>7</v>
      </c>
      <c r="B9" s="33" t="s">
        <v>111</v>
      </c>
      <c r="C9" s="15"/>
      <c r="D9" s="15" t="s">
        <v>52</v>
      </c>
      <c r="E9" s="34">
        <v>260</v>
      </c>
      <c r="F9" s="78"/>
      <c r="G9" s="104"/>
      <c r="H9" s="80"/>
    </row>
    <row r="10" spans="1:8" ht="51" x14ac:dyDescent="0.2">
      <c r="A10" s="91">
        <v>8</v>
      </c>
      <c r="B10" s="33" t="s">
        <v>38</v>
      </c>
      <c r="C10" s="15"/>
      <c r="D10" s="15" t="s">
        <v>25</v>
      </c>
      <c r="E10" s="34">
        <v>20</v>
      </c>
      <c r="F10" s="78"/>
      <c r="G10" s="79"/>
      <c r="H10" s="80"/>
    </row>
    <row r="11" spans="1:8" ht="51" x14ac:dyDescent="0.2">
      <c r="A11" s="91">
        <v>9</v>
      </c>
      <c r="B11" s="33" t="s">
        <v>39</v>
      </c>
      <c r="C11" s="15"/>
      <c r="D11" s="15" t="s">
        <v>25</v>
      </c>
      <c r="E11" s="34">
        <v>20</v>
      </c>
      <c r="F11" s="78"/>
      <c r="G11" s="79"/>
      <c r="H11" s="80"/>
    </row>
    <row r="12" spans="1:8" ht="38.25" x14ac:dyDescent="0.2">
      <c r="A12" s="91">
        <v>10</v>
      </c>
      <c r="B12" s="33" t="s">
        <v>40</v>
      </c>
      <c r="C12" s="15"/>
      <c r="D12" s="15" t="s">
        <v>25</v>
      </c>
      <c r="E12" s="34">
        <v>150</v>
      </c>
      <c r="F12" s="78"/>
      <c r="G12" s="79"/>
      <c r="H12" s="80"/>
    </row>
    <row r="13" spans="1:8" ht="38.25" x14ac:dyDescent="0.2">
      <c r="A13" s="91">
        <v>11</v>
      </c>
      <c r="B13" s="33" t="s">
        <v>41</v>
      </c>
      <c r="C13" s="15"/>
      <c r="D13" s="15" t="s">
        <v>25</v>
      </c>
      <c r="E13" s="34">
        <v>80</v>
      </c>
      <c r="F13" s="78"/>
      <c r="G13" s="79"/>
      <c r="H13" s="80"/>
    </row>
    <row r="14" spans="1:8" ht="51" x14ac:dyDescent="0.2">
      <c r="A14" s="91">
        <v>12</v>
      </c>
      <c r="B14" s="33" t="s">
        <v>42</v>
      </c>
      <c r="C14" s="15"/>
      <c r="D14" s="15" t="s">
        <v>25</v>
      </c>
      <c r="E14" s="34">
        <v>200</v>
      </c>
      <c r="F14" s="78"/>
      <c r="G14" s="79"/>
      <c r="H14" s="80"/>
    </row>
    <row r="15" spans="1:8" ht="63.75" x14ac:dyDescent="0.2">
      <c r="A15" s="91">
        <v>13</v>
      </c>
      <c r="B15" s="33" t="s">
        <v>43</v>
      </c>
      <c r="C15" s="15"/>
      <c r="D15" s="15" t="s">
        <v>25</v>
      </c>
      <c r="E15" s="34">
        <v>10</v>
      </c>
      <c r="F15" s="78"/>
      <c r="G15" s="79"/>
      <c r="H15" s="80"/>
    </row>
    <row r="16" spans="1:8" ht="63.75" x14ac:dyDescent="0.2">
      <c r="A16" s="91">
        <v>14</v>
      </c>
      <c r="B16" s="33" t="s">
        <v>44</v>
      </c>
      <c r="C16" s="15"/>
      <c r="D16" s="15" t="s">
        <v>25</v>
      </c>
      <c r="E16" s="34">
        <v>10</v>
      </c>
      <c r="F16" s="78"/>
      <c r="G16" s="79"/>
      <c r="H16" s="80"/>
    </row>
    <row r="17" spans="1:8" ht="51" x14ac:dyDescent="0.2">
      <c r="A17" s="91">
        <v>15</v>
      </c>
      <c r="B17" s="33" t="s">
        <v>89</v>
      </c>
      <c r="C17" s="85"/>
      <c r="D17" s="85" t="s">
        <v>25</v>
      </c>
      <c r="E17" s="34">
        <v>30</v>
      </c>
      <c r="F17" s="42"/>
      <c r="G17" s="86"/>
      <c r="H17" s="87"/>
    </row>
    <row r="18" spans="1:8" ht="51" x14ac:dyDescent="0.2">
      <c r="A18" s="91">
        <v>16</v>
      </c>
      <c r="B18" s="33" t="s">
        <v>45</v>
      </c>
      <c r="C18" s="15"/>
      <c r="D18" s="15" t="s">
        <v>25</v>
      </c>
      <c r="E18" s="34">
        <v>5</v>
      </c>
      <c r="F18" s="105"/>
      <c r="G18" s="79"/>
      <c r="H18" s="80"/>
    </row>
    <row r="19" spans="1:8" x14ac:dyDescent="0.2">
      <c r="A19" s="5"/>
      <c r="B19" s="24"/>
      <c r="C19" s="5"/>
      <c r="D19" s="5"/>
      <c r="E19" s="5"/>
      <c r="F19" s="106"/>
      <c r="G19" s="5"/>
      <c r="H19" s="80"/>
    </row>
    <row r="22" spans="1:8" ht="15.75" x14ac:dyDescent="0.2">
      <c r="A22" s="43"/>
      <c r="B22" s="122" t="s">
        <v>93</v>
      </c>
      <c r="C22" s="43"/>
      <c r="D22" s="43"/>
      <c r="E22" s="43"/>
      <c r="F22" s="43"/>
      <c r="G22" s="43"/>
      <c r="H22" s="43"/>
    </row>
    <row r="23" spans="1:8" ht="31.5" x14ac:dyDescent="0.2">
      <c r="A23" s="97" t="s">
        <v>0</v>
      </c>
      <c r="B23" s="30" t="s">
        <v>1</v>
      </c>
      <c r="C23" s="29" t="s">
        <v>2</v>
      </c>
      <c r="D23" s="29" t="s">
        <v>3</v>
      </c>
      <c r="E23" s="40" t="s">
        <v>4</v>
      </c>
      <c r="F23" s="41" t="s">
        <v>5</v>
      </c>
      <c r="G23" s="29" t="s">
        <v>6</v>
      </c>
      <c r="H23" s="29" t="s">
        <v>7</v>
      </c>
    </row>
    <row r="24" spans="1:8" x14ac:dyDescent="0.2">
      <c r="A24" s="89">
        <v>1</v>
      </c>
      <c r="B24" s="18" t="s">
        <v>46</v>
      </c>
      <c r="C24" s="31"/>
      <c r="D24" s="31" t="s">
        <v>25</v>
      </c>
      <c r="E24" s="15">
        <v>10</v>
      </c>
      <c r="F24" s="15"/>
      <c r="G24" s="32"/>
      <c r="H24" s="16"/>
    </row>
    <row r="25" spans="1:8" x14ac:dyDescent="0.2">
      <c r="A25" s="89">
        <v>2</v>
      </c>
      <c r="B25" s="18" t="s">
        <v>47</v>
      </c>
      <c r="C25" s="31"/>
      <c r="D25" s="31" t="s">
        <v>25</v>
      </c>
      <c r="E25" s="15">
        <v>30</v>
      </c>
      <c r="F25" s="15"/>
      <c r="G25" s="32"/>
      <c r="H25" s="16"/>
    </row>
    <row r="26" spans="1:8" ht="46.5" customHeight="1" x14ac:dyDescent="0.2">
      <c r="A26" s="89">
        <v>3</v>
      </c>
      <c r="B26" s="18" t="s">
        <v>48</v>
      </c>
      <c r="C26" s="31"/>
      <c r="D26" s="31" t="s">
        <v>25</v>
      </c>
      <c r="E26" s="15">
        <v>60</v>
      </c>
      <c r="F26" s="15"/>
      <c r="G26" s="32"/>
      <c r="H26" s="16"/>
    </row>
    <row r="27" spans="1:8" ht="35.25" customHeight="1" x14ac:dyDescent="0.2">
      <c r="A27" s="89">
        <v>4</v>
      </c>
      <c r="B27" s="18" t="s">
        <v>49</v>
      </c>
      <c r="C27" s="31"/>
      <c r="D27" s="31" t="s">
        <v>25</v>
      </c>
      <c r="E27" s="15">
        <v>200</v>
      </c>
      <c r="F27" s="15"/>
      <c r="G27" s="32"/>
      <c r="H27" s="16"/>
    </row>
    <row r="28" spans="1:8" ht="39" customHeight="1" x14ac:dyDescent="0.2">
      <c r="A28" s="89">
        <v>5</v>
      </c>
      <c r="B28" s="18" t="s">
        <v>105</v>
      </c>
      <c r="C28" s="31"/>
      <c r="D28" s="31" t="s">
        <v>52</v>
      </c>
      <c r="E28" s="15">
        <v>50</v>
      </c>
      <c r="F28" s="15"/>
      <c r="G28" s="32"/>
      <c r="H28" s="16"/>
    </row>
    <row r="29" spans="1:8" ht="117" customHeight="1" x14ac:dyDescent="0.2">
      <c r="A29" s="89">
        <v>6</v>
      </c>
      <c r="B29" s="56" t="s">
        <v>154</v>
      </c>
      <c r="C29" s="57"/>
      <c r="D29" s="57" t="s">
        <v>52</v>
      </c>
      <c r="E29" s="58">
        <v>20</v>
      </c>
      <c r="F29" s="58"/>
      <c r="G29" s="59"/>
      <c r="H29" s="60"/>
    </row>
    <row r="30" spans="1:8" ht="114.75" x14ac:dyDescent="0.2">
      <c r="A30" s="89">
        <v>7</v>
      </c>
      <c r="B30" s="56" t="s">
        <v>155</v>
      </c>
      <c r="C30" s="57"/>
      <c r="D30" s="57" t="s">
        <v>25</v>
      </c>
      <c r="E30" s="58">
        <v>20</v>
      </c>
      <c r="F30" s="58"/>
      <c r="G30" s="59"/>
      <c r="H30" s="60"/>
    </row>
    <row r="31" spans="1:8" ht="114.75" x14ac:dyDescent="0.2">
      <c r="A31" s="89">
        <v>8</v>
      </c>
      <c r="B31" s="56" t="s">
        <v>159</v>
      </c>
      <c r="C31" s="57"/>
      <c r="D31" s="57" t="s">
        <v>52</v>
      </c>
      <c r="E31" s="58">
        <v>20</v>
      </c>
      <c r="F31" s="58"/>
      <c r="G31" s="59"/>
      <c r="H31" s="60"/>
    </row>
    <row r="32" spans="1:8" x14ac:dyDescent="0.2">
      <c r="A32" s="89">
        <v>9</v>
      </c>
      <c r="B32" s="56" t="s">
        <v>50</v>
      </c>
      <c r="C32" s="57"/>
      <c r="D32" s="57" t="s">
        <v>25</v>
      </c>
      <c r="E32" s="58">
        <v>100</v>
      </c>
      <c r="F32" s="58"/>
      <c r="G32" s="59"/>
      <c r="H32" s="60"/>
    </row>
    <row r="33" spans="1:8" ht="25.5" x14ac:dyDescent="0.2">
      <c r="A33" s="89">
        <v>10</v>
      </c>
      <c r="B33" s="107" t="s">
        <v>51</v>
      </c>
      <c r="C33" s="108"/>
      <c r="D33" s="108" t="s">
        <v>25</v>
      </c>
      <c r="E33" s="109">
        <v>150</v>
      </c>
      <c r="F33" s="109"/>
      <c r="G33" s="110"/>
      <c r="H33" s="111"/>
    </row>
    <row r="34" spans="1:8" ht="38.25" x14ac:dyDescent="0.2">
      <c r="A34" s="89">
        <v>11</v>
      </c>
      <c r="B34" s="25" t="s">
        <v>156</v>
      </c>
      <c r="C34" s="144"/>
      <c r="D34" s="144" t="s">
        <v>52</v>
      </c>
      <c r="E34" s="145">
        <v>100</v>
      </c>
      <c r="F34" s="145"/>
      <c r="G34" s="146"/>
      <c r="H34" s="147"/>
    </row>
    <row r="35" spans="1:8" ht="38.25" x14ac:dyDescent="0.2">
      <c r="A35" s="89">
        <v>12</v>
      </c>
      <c r="B35" s="117" t="s">
        <v>157</v>
      </c>
      <c r="C35" s="108"/>
      <c r="D35" s="108" t="s">
        <v>52</v>
      </c>
      <c r="E35" s="109">
        <v>20</v>
      </c>
      <c r="F35" s="109"/>
      <c r="G35" s="110"/>
      <c r="H35" s="111"/>
    </row>
    <row r="36" spans="1:8" ht="51" x14ac:dyDescent="0.2">
      <c r="A36" s="89">
        <v>13</v>
      </c>
      <c r="B36" s="25" t="s">
        <v>115</v>
      </c>
      <c r="C36" s="113"/>
      <c r="D36" s="113" t="s">
        <v>61</v>
      </c>
      <c r="E36" s="114">
        <v>20</v>
      </c>
      <c r="F36" s="114"/>
      <c r="G36" s="115"/>
      <c r="H36" s="116"/>
    </row>
    <row r="37" spans="1:8" ht="51" x14ac:dyDescent="0.2">
      <c r="A37" s="89">
        <v>14</v>
      </c>
      <c r="B37" s="117" t="s">
        <v>113</v>
      </c>
      <c r="C37" s="108"/>
      <c r="D37" s="108" t="s">
        <v>61</v>
      </c>
      <c r="E37" s="109">
        <v>30</v>
      </c>
      <c r="F37" s="109"/>
      <c r="G37" s="110"/>
      <c r="H37" s="111"/>
    </row>
    <row r="38" spans="1:8" ht="66" customHeight="1" x14ac:dyDescent="0.2">
      <c r="A38" s="89">
        <v>15</v>
      </c>
      <c r="B38" s="112" t="s">
        <v>116</v>
      </c>
      <c r="C38" s="113"/>
      <c r="D38" s="113" t="s">
        <v>61</v>
      </c>
      <c r="E38" s="114">
        <v>10</v>
      </c>
      <c r="F38" s="114"/>
      <c r="G38" s="115"/>
      <c r="H38" s="116"/>
    </row>
    <row r="39" spans="1:8" ht="38.25" x14ac:dyDescent="0.2">
      <c r="A39" s="89">
        <v>16</v>
      </c>
      <c r="B39" s="107" t="s">
        <v>147</v>
      </c>
      <c r="C39" s="108"/>
      <c r="D39" s="108" t="s">
        <v>61</v>
      </c>
      <c r="E39" s="109">
        <v>3</v>
      </c>
      <c r="F39" s="109"/>
      <c r="G39" s="110"/>
      <c r="H39" s="111"/>
    </row>
    <row r="40" spans="1:8" ht="43.15" customHeight="1" x14ac:dyDescent="0.2">
      <c r="A40" s="89">
        <v>17</v>
      </c>
      <c r="B40" s="151" t="s">
        <v>165</v>
      </c>
      <c r="C40" s="108"/>
      <c r="D40" s="108" t="s">
        <v>61</v>
      </c>
      <c r="E40" s="109">
        <v>10</v>
      </c>
      <c r="F40" s="109"/>
      <c r="G40" s="110"/>
      <c r="H40" s="111"/>
    </row>
    <row r="41" spans="1:8" ht="38.25" x14ac:dyDescent="0.2">
      <c r="A41" s="89">
        <v>18</v>
      </c>
      <c r="B41" s="117" t="s">
        <v>148</v>
      </c>
      <c r="C41" s="108"/>
      <c r="D41" s="108" t="s">
        <v>61</v>
      </c>
      <c r="E41" s="109">
        <v>5</v>
      </c>
      <c r="F41" s="109"/>
      <c r="G41" s="110"/>
      <c r="H41" s="111"/>
    </row>
    <row r="42" spans="1:8" ht="38.25" x14ac:dyDescent="0.2">
      <c r="A42" s="89">
        <v>19</v>
      </c>
      <c r="B42" s="117" t="s">
        <v>114</v>
      </c>
      <c r="C42" s="108"/>
      <c r="D42" s="108" t="s">
        <v>61</v>
      </c>
      <c r="E42" s="109">
        <v>60</v>
      </c>
      <c r="F42" s="109"/>
      <c r="G42" s="110"/>
      <c r="H42" s="111"/>
    </row>
    <row r="43" spans="1:8" x14ac:dyDescent="0.2">
      <c r="H43" s="111"/>
    </row>
    <row r="44" spans="1:8" ht="51.75" customHeight="1" x14ac:dyDescent="0.2"/>
    <row r="45" spans="1:8" ht="51.75" customHeight="1" x14ac:dyDescent="0.2"/>
    <row r="46" spans="1:8" ht="51.75" customHeight="1" x14ac:dyDescent="0.2"/>
    <row r="47" spans="1:8" ht="58.5" customHeight="1" x14ac:dyDescent="0.2"/>
    <row r="48" spans="1:8" ht="58.5" customHeight="1" x14ac:dyDescent="0.2"/>
    <row r="49" ht="39.6" customHeight="1" x14ac:dyDescent="0.2"/>
    <row r="50" ht="39.6" customHeight="1" x14ac:dyDescent="0.2"/>
    <row r="51" ht="44.1" customHeight="1" x14ac:dyDescent="0.2"/>
    <row r="52" ht="37.5" customHeight="1" x14ac:dyDescent="0.2"/>
    <row r="53" ht="30.75" customHeight="1" x14ac:dyDescent="0.2"/>
    <row r="61" ht="25.35" customHeight="1" x14ac:dyDescent="0.2"/>
    <row r="62" ht="37.5" customHeight="1" x14ac:dyDescent="0.2"/>
    <row r="63" ht="45.75" customHeight="1" x14ac:dyDescent="0.2"/>
    <row r="64" ht="27" customHeight="1" x14ac:dyDescent="0.2"/>
  </sheetData>
  <phoneticPr fontId="0" type="noConversion"/>
  <pageMargins left="0.7" right="0.7" top="0.75" bottom="0.75" header="0.51180555555555551" footer="0.51180555555555551"/>
  <pageSetup paperSize="9" firstPageNumber="0"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97ED41-24A7-4E7B-B98D-9740A0506BED}">
  <dimension ref="A1:H9"/>
  <sheetViews>
    <sheetView workbookViewId="0">
      <selection activeCell="H8" sqref="H8"/>
    </sheetView>
  </sheetViews>
  <sheetFormatPr defaultRowHeight="12.75" x14ac:dyDescent="0.2"/>
  <cols>
    <col min="2" max="2" width="37.28515625" customWidth="1"/>
    <col min="3" max="3" width="25.28515625" customWidth="1"/>
    <col min="4" max="4" width="17.5703125" customWidth="1"/>
    <col min="5" max="5" width="17.85546875" customWidth="1"/>
    <col min="6" max="7" width="14.28515625" customWidth="1"/>
    <col min="8" max="8" width="17.42578125" customWidth="1"/>
  </cols>
  <sheetData>
    <row r="1" spans="1:8" x14ac:dyDescent="0.2">
      <c r="B1" s="121" t="s">
        <v>94</v>
      </c>
    </row>
    <row r="2" spans="1:8" ht="31.5" x14ac:dyDescent="0.2">
      <c r="A2" s="45" t="s">
        <v>54</v>
      </c>
      <c r="B2" s="45" t="s">
        <v>55</v>
      </c>
      <c r="C2" s="45" t="s">
        <v>2</v>
      </c>
      <c r="D2" s="45" t="s">
        <v>3</v>
      </c>
      <c r="E2" s="45" t="s">
        <v>53</v>
      </c>
      <c r="F2" s="45" t="s">
        <v>5</v>
      </c>
      <c r="G2" s="45" t="s">
        <v>6</v>
      </c>
      <c r="H2" s="45" t="s">
        <v>56</v>
      </c>
    </row>
    <row r="3" spans="1:8" ht="63.75" x14ac:dyDescent="0.2">
      <c r="A3" s="96">
        <v>1</v>
      </c>
      <c r="B3" s="26" t="s">
        <v>100</v>
      </c>
      <c r="C3" s="26"/>
      <c r="D3" s="26" t="s">
        <v>57</v>
      </c>
      <c r="E3" s="26">
        <v>10</v>
      </c>
      <c r="F3" s="27"/>
      <c r="G3" s="28"/>
      <c r="H3" s="27"/>
    </row>
    <row r="4" spans="1:8" ht="76.5" x14ac:dyDescent="0.2">
      <c r="A4" s="96">
        <v>2</v>
      </c>
      <c r="B4" s="26" t="s">
        <v>101</v>
      </c>
      <c r="C4" s="26"/>
      <c r="D4" s="26" t="s">
        <v>57</v>
      </c>
      <c r="E4" s="26">
        <v>360</v>
      </c>
      <c r="F4" s="27"/>
      <c r="G4" s="28"/>
      <c r="H4" s="27"/>
    </row>
    <row r="5" spans="1:8" ht="63.75" x14ac:dyDescent="0.2">
      <c r="A5" s="96">
        <v>3</v>
      </c>
      <c r="B5" s="26" t="s">
        <v>102</v>
      </c>
      <c r="C5" s="26"/>
      <c r="D5" s="26" t="s">
        <v>57</v>
      </c>
      <c r="E5" s="26">
        <v>40</v>
      </c>
      <c r="F5" s="27"/>
      <c r="G5" s="28"/>
      <c r="H5" s="27"/>
    </row>
    <row r="6" spans="1:8" ht="51" x14ac:dyDescent="0.2">
      <c r="A6" s="96">
        <v>4</v>
      </c>
      <c r="B6" s="26" t="s">
        <v>103</v>
      </c>
      <c r="C6" s="26"/>
      <c r="D6" s="26" t="s">
        <v>57</v>
      </c>
      <c r="E6" s="26">
        <v>30</v>
      </c>
      <c r="F6" s="27"/>
      <c r="G6" s="28"/>
      <c r="H6" s="27"/>
    </row>
    <row r="7" spans="1:8" ht="51" x14ac:dyDescent="0.2">
      <c r="A7" s="96">
        <v>5</v>
      </c>
      <c r="B7" s="26" t="s">
        <v>104</v>
      </c>
      <c r="C7" s="26"/>
      <c r="D7" s="26" t="s">
        <v>57</v>
      </c>
      <c r="E7" s="26">
        <v>50</v>
      </c>
      <c r="F7" s="27"/>
      <c r="G7" s="28"/>
      <c r="H7" s="27"/>
    </row>
    <row r="8" spans="1:8" x14ac:dyDescent="0.2">
      <c r="A8" s="46"/>
      <c r="B8" s="46"/>
      <c r="C8" s="46"/>
      <c r="D8" s="46"/>
      <c r="E8" s="46"/>
      <c r="F8" s="46"/>
      <c r="G8" s="46"/>
      <c r="H8" s="27"/>
    </row>
    <row r="9" spans="1:8" ht="35.25" customHeight="1" x14ac:dyDescent="0.2"/>
  </sheetData>
  <phoneticPr fontId="0" type="noConversion"/>
  <pageMargins left="0.7" right="0.7" top="0.75" bottom="0.75" header="0.51180555555555551" footer="0.51180555555555551"/>
  <pageSetup paperSize="9" firstPageNumber="0" orientation="portrait" horizontalDpi="300" verticalDpi="3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D73D21-D767-4E57-8493-8D2E6F52CDFD}">
  <dimension ref="A2:H20"/>
  <sheetViews>
    <sheetView topLeftCell="A16" workbookViewId="0">
      <selection activeCell="H6" sqref="H6"/>
    </sheetView>
  </sheetViews>
  <sheetFormatPr defaultRowHeight="12.75" x14ac:dyDescent="0.2"/>
  <cols>
    <col min="2" max="2" width="48.42578125" customWidth="1"/>
    <col min="3" max="3" width="28.5703125" customWidth="1"/>
    <col min="4" max="4" width="14" customWidth="1"/>
    <col min="5" max="5" width="13.7109375" customWidth="1"/>
    <col min="6" max="6" width="13.140625" customWidth="1"/>
    <col min="7" max="7" width="8" customWidth="1"/>
    <col min="8" max="8" width="16.5703125" customWidth="1"/>
  </cols>
  <sheetData>
    <row r="2" spans="1:8" x14ac:dyDescent="0.2">
      <c r="B2" s="120" t="s">
        <v>95</v>
      </c>
    </row>
    <row r="3" spans="1:8" ht="31.5" x14ac:dyDescent="0.2">
      <c r="A3" s="95" t="s">
        <v>0</v>
      </c>
      <c r="B3" s="47" t="s">
        <v>1</v>
      </c>
      <c r="C3" s="47" t="s">
        <v>2</v>
      </c>
      <c r="D3" s="47" t="s">
        <v>3</v>
      </c>
      <c r="E3" s="47" t="s">
        <v>35</v>
      </c>
      <c r="F3" s="47" t="s">
        <v>5</v>
      </c>
      <c r="G3" s="47" t="s">
        <v>6</v>
      </c>
      <c r="H3" s="47" t="s">
        <v>7</v>
      </c>
    </row>
    <row r="4" spans="1:8" x14ac:dyDescent="0.2">
      <c r="A4" s="92">
        <v>1</v>
      </c>
      <c r="B4" s="33" t="s">
        <v>58</v>
      </c>
      <c r="C4" s="33"/>
      <c r="D4" s="33" t="s">
        <v>59</v>
      </c>
      <c r="E4" s="33">
        <v>60</v>
      </c>
      <c r="F4" s="27"/>
      <c r="G4" s="28"/>
      <c r="H4" s="27"/>
    </row>
    <row r="5" spans="1:8" ht="51" x14ac:dyDescent="0.2">
      <c r="A5" s="93">
        <v>2</v>
      </c>
      <c r="B5" s="33" t="s">
        <v>99</v>
      </c>
      <c r="C5" s="33"/>
      <c r="D5" s="33" t="s">
        <v>61</v>
      </c>
      <c r="E5" s="33">
        <v>40</v>
      </c>
      <c r="F5" s="33"/>
      <c r="G5" s="44"/>
      <c r="H5" s="33"/>
    </row>
    <row r="6" spans="1:8" x14ac:dyDescent="0.2">
      <c r="A6" s="88"/>
      <c r="B6" s="88"/>
      <c r="C6" s="88"/>
      <c r="D6" s="88"/>
      <c r="E6" s="88"/>
      <c r="F6" s="88"/>
      <c r="G6" s="88"/>
      <c r="H6" s="33"/>
    </row>
    <row r="7" spans="1:8" ht="33" customHeight="1" x14ac:dyDescent="0.2">
      <c r="B7" s="120" t="s">
        <v>96</v>
      </c>
    </row>
    <row r="8" spans="1:8" ht="53.25" customHeight="1" x14ac:dyDescent="0.2">
      <c r="A8" s="125" t="s">
        <v>62</v>
      </c>
      <c r="B8" s="125" t="s">
        <v>1</v>
      </c>
      <c r="C8" s="125" t="s">
        <v>2</v>
      </c>
      <c r="D8" s="125" t="s">
        <v>3</v>
      </c>
      <c r="E8" s="126" t="s">
        <v>4</v>
      </c>
      <c r="F8" s="125" t="s">
        <v>5</v>
      </c>
      <c r="G8" s="125" t="s">
        <v>6</v>
      </c>
      <c r="H8" s="125" t="s">
        <v>7</v>
      </c>
    </row>
    <row r="9" spans="1:8" ht="25.5" x14ac:dyDescent="0.2">
      <c r="A9" s="70">
        <v>1</v>
      </c>
      <c r="B9" s="128" t="s">
        <v>76</v>
      </c>
      <c r="C9" s="128"/>
      <c r="D9" s="128" t="s">
        <v>52</v>
      </c>
      <c r="E9" s="129">
        <v>20</v>
      </c>
      <c r="F9" s="128"/>
      <c r="G9" s="128"/>
      <c r="H9" s="128"/>
    </row>
    <row r="10" spans="1:8" ht="25.5" x14ac:dyDescent="0.2">
      <c r="A10" s="70">
        <v>2</v>
      </c>
      <c r="B10" s="130" t="s">
        <v>75</v>
      </c>
      <c r="C10" s="130"/>
      <c r="D10" s="130" t="s">
        <v>52</v>
      </c>
      <c r="E10" s="131">
        <v>100</v>
      </c>
      <c r="F10" s="130"/>
      <c r="G10" s="130"/>
      <c r="H10" s="130"/>
    </row>
    <row r="11" spans="1:8" ht="38.25" x14ac:dyDescent="0.2">
      <c r="A11" s="70">
        <v>3</v>
      </c>
      <c r="B11" s="123" t="s">
        <v>63</v>
      </c>
      <c r="C11" s="123"/>
      <c r="D11" s="123" t="s">
        <v>25</v>
      </c>
      <c r="E11" s="132">
        <v>30</v>
      </c>
      <c r="F11" s="123"/>
      <c r="G11" s="123"/>
      <c r="H11" s="123"/>
    </row>
    <row r="12" spans="1:8" ht="42" customHeight="1" x14ac:dyDescent="0.2">
      <c r="A12" s="70">
        <v>4</v>
      </c>
      <c r="B12" s="123" t="s">
        <v>64</v>
      </c>
      <c r="C12" s="123"/>
      <c r="D12" s="123" t="s">
        <v>25</v>
      </c>
      <c r="E12" s="132">
        <v>220</v>
      </c>
      <c r="F12" s="123"/>
      <c r="G12" s="123"/>
      <c r="H12" s="123"/>
    </row>
    <row r="13" spans="1:8" ht="38.25" x14ac:dyDescent="0.2">
      <c r="A13" s="70">
        <v>5</v>
      </c>
      <c r="B13" s="123" t="s">
        <v>65</v>
      </c>
      <c r="C13" s="123"/>
      <c r="D13" s="123" t="s">
        <v>25</v>
      </c>
      <c r="E13" s="132">
        <v>10</v>
      </c>
      <c r="F13" s="123"/>
      <c r="G13" s="123"/>
      <c r="H13" s="123"/>
    </row>
    <row r="14" spans="1:8" ht="38.25" x14ac:dyDescent="0.2">
      <c r="A14" s="70">
        <v>6</v>
      </c>
      <c r="B14" s="123" t="s">
        <v>66</v>
      </c>
      <c r="C14" s="123"/>
      <c r="D14" s="123" t="s">
        <v>25</v>
      </c>
      <c r="E14" s="132">
        <v>150</v>
      </c>
      <c r="F14" s="123"/>
      <c r="G14" s="123"/>
      <c r="H14" s="61"/>
    </row>
    <row r="15" spans="1:8" x14ac:dyDescent="0.2">
      <c r="A15" s="127"/>
      <c r="B15" s="75"/>
      <c r="C15" s="66"/>
      <c r="D15" s="66"/>
      <c r="E15" s="66"/>
      <c r="F15" s="66"/>
      <c r="G15" s="66"/>
      <c r="H15" s="133"/>
    </row>
    <row r="17" spans="1:8" ht="36.75" customHeight="1" x14ac:dyDescent="0.2">
      <c r="B17" s="120" t="s">
        <v>164</v>
      </c>
    </row>
    <row r="18" spans="1:8" ht="31.5" x14ac:dyDescent="0.2">
      <c r="A18" s="118" t="s">
        <v>0</v>
      </c>
      <c r="B18" s="118" t="s">
        <v>1</v>
      </c>
      <c r="C18" s="118" t="s">
        <v>2</v>
      </c>
      <c r="D18" s="118" t="s">
        <v>3</v>
      </c>
      <c r="E18" s="118" t="s">
        <v>35</v>
      </c>
      <c r="F18" s="118" t="s">
        <v>5</v>
      </c>
      <c r="G18" s="118" t="s">
        <v>6</v>
      </c>
      <c r="H18" s="118" t="s">
        <v>7</v>
      </c>
    </row>
    <row r="19" spans="1:8" ht="57.75" customHeight="1" x14ac:dyDescent="0.2">
      <c r="A19" s="90">
        <v>1</v>
      </c>
      <c r="B19" s="63" t="s">
        <v>158</v>
      </c>
      <c r="C19" s="63"/>
      <c r="D19" s="63" t="s">
        <v>128</v>
      </c>
      <c r="E19" s="64">
        <v>6</v>
      </c>
      <c r="F19" s="63"/>
      <c r="G19" s="63"/>
      <c r="H19" s="63"/>
    </row>
    <row r="20" spans="1:8" x14ac:dyDescent="0.2">
      <c r="H20" s="133"/>
    </row>
  </sheetData>
  <phoneticPr fontId="0" type="noConversion"/>
  <pageMargins left="0.7" right="0.7" top="0.75" bottom="0.75" header="0.51180555555555551" footer="0.51180555555555551"/>
  <pageSetup paperSize="9" firstPageNumber="0" orientation="portrait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259F83-5400-4A27-AC2F-040A446316FF}">
  <dimension ref="A1:H39"/>
  <sheetViews>
    <sheetView workbookViewId="0">
      <selection activeCell="B3" sqref="B3"/>
    </sheetView>
  </sheetViews>
  <sheetFormatPr defaultRowHeight="11.25" x14ac:dyDescent="0.2"/>
  <cols>
    <col min="1" max="1" width="6.140625" style="1" customWidth="1"/>
    <col min="2" max="2" width="43.140625" style="2" customWidth="1"/>
    <col min="3" max="3" width="18.28515625" style="3" customWidth="1"/>
    <col min="4" max="4" width="18.85546875" style="1" customWidth="1"/>
    <col min="5" max="5" width="15.140625" style="1" customWidth="1"/>
    <col min="6" max="6" width="15.42578125" style="1" customWidth="1"/>
    <col min="7" max="7" width="13.5703125" style="1" customWidth="1"/>
    <col min="8" max="8" width="20.5703125" style="4" customWidth="1"/>
    <col min="9" max="9" width="11.140625" style="1" customWidth="1"/>
    <col min="10" max="16384" width="9.140625" style="1"/>
  </cols>
  <sheetData>
    <row r="1" spans="1:8" ht="15.75" x14ac:dyDescent="0.25">
      <c r="B1" s="38" t="s">
        <v>163</v>
      </c>
    </row>
    <row r="2" spans="1:8" ht="49.9" customHeight="1" x14ac:dyDescent="0.2">
      <c r="A2" s="45" t="s">
        <v>62</v>
      </c>
      <c r="B2" s="45" t="s">
        <v>1</v>
      </c>
      <c r="C2" s="45" t="s">
        <v>2</v>
      </c>
      <c r="D2" s="45" t="s">
        <v>3</v>
      </c>
      <c r="E2" s="48" t="s">
        <v>4</v>
      </c>
      <c r="F2" s="45" t="s">
        <v>5</v>
      </c>
      <c r="G2" s="45" t="s">
        <v>6</v>
      </c>
      <c r="H2" s="45" t="s">
        <v>7</v>
      </c>
    </row>
    <row r="3" spans="1:8" ht="102" x14ac:dyDescent="0.2">
      <c r="A3" s="94">
        <v>1</v>
      </c>
      <c r="B3" s="33" t="s">
        <v>67</v>
      </c>
      <c r="C3" s="33"/>
      <c r="D3" s="33" t="s">
        <v>52</v>
      </c>
      <c r="E3" s="33">
        <v>240</v>
      </c>
      <c r="F3" s="26"/>
      <c r="G3" s="28"/>
      <c r="H3" s="49"/>
    </row>
    <row r="4" spans="1:8" ht="89.25" x14ac:dyDescent="0.2">
      <c r="A4" s="94">
        <v>2</v>
      </c>
      <c r="B4" s="33" t="s">
        <v>78</v>
      </c>
      <c r="C4" s="33"/>
      <c r="D4" s="33" t="s">
        <v>52</v>
      </c>
      <c r="E4" s="33">
        <v>240</v>
      </c>
      <c r="F4" s="50"/>
      <c r="G4" s="28"/>
      <c r="H4" s="49"/>
    </row>
    <row r="5" spans="1:8" ht="89.25" x14ac:dyDescent="0.2">
      <c r="A5" s="94">
        <v>3</v>
      </c>
      <c r="B5" s="33" t="s">
        <v>68</v>
      </c>
      <c r="C5" s="33"/>
      <c r="D5" s="33" t="s">
        <v>52</v>
      </c>
      <c r="E5" s="33">
        <v>1080</v>
      </c>
      <c r="F5" s="51"/>
      <c r="G5" s="28"/>
      <c r="H5" s="49"/>
    </row>
    <row r="6" spans="1:8" ht="12.75" x14ac:dyDescent="0.2">
      <c r="A6" s="94">
        <v>4</v>
      </c>
      <c r="B6" s="33" t="s">
        <v>69</v>
      </c>
      <c r="C6" s="52"/>
      <c r="D6" s="33" t="s">
        <v>52</v>
      </c>
      <c r="E6" s="33">
        <v>480</v>
      </c>
      <c r="F6" s="51"/>
      <c r="G6" s="28"/>
      <c r="H6" s="49"/>
    </row>
    <row r="7" spans="1:8" ht="12.75" x14ac:dyDescent="0.2">
      <c r="A7" s="94">
        <v>5</v>
      </c>
      <c r="B7" s="33" t="s">
        <v>70</v>
      </c>
      <c r="C7" s="52"/>
      <c r="D7" s="33" t="s">
        <v>52</v>
      </c>
      <c r="E7" s="33">
        <v>1200</v>
      </c>
      <c r="F7" s="51"/>
      <c r="G7" s="28"/>
      <c r="H7" s="49"/>
    </row>
    <row r="8" spans="1:8" ht="12.75" x14ac:dyDescent="0.2">
      <c r="A8" s="53"/>
      <c r="B8" s="53"/>
      <c r="C8" s="53"/>
      <c r="D8" s="53"/>
      <c r="E8" s="150"/>
      <c r="F8" s="54"/>
      <c r="G8" s="53"/>
      <c r="H8" s="55"/>
    </row>
    <row r="10" spans="1:8" ht="15.75" x14ac:dyDescent="0.25">
      <c r="B10" s="38" t="s">
        <v>97</v>
      </c>
    </row>
    <row r="11" spans="1:8" ht="44.1" customHeight="1" x14ac:dyDescent="0.2">
      <c r="A11" s="45" t="s">
        <v>62</v>
      </c>
      <c r="B11" s="45" t="s">
        <v>1</v>
      </c>
      <c r="C11" s="45" t="s">
        <v>2</v>
      </c>
      <c r="D11" s="45" t="s">
        <v>3</v>
      </c>
      <c r="E11" s="48" t="s">
        <v>4</v>
      </c>
      <c r="F11" s="45" t="s">
        <v>5</v>
      </c>
      <c r="G11" s="45" t="s">
        <v>6</v>
      </c>
      <c r="H11" s="45" t="s">
        <v>7</v>
      </c>
    </row>
    <row r="12" spans="1:8" ht="38.25" x14ac:dyDescent="0.2">
      <c r="A12" s="134">
        <v>1</v>
      </c>
      <c r="B12" s="123" t="s">
        <v>71</v>
      </c>
      <c r="C12" s="123"/>
      <c r="D12" s="123" t="s">
        <v>52</v>
      </c>
      <c r="E12" s="132">
        <v>50</v>
      </c>
      <c r="F12" s="123"/>
      <c r="G12" s="123"/>
      <c r="H12" s="123"/>
    </row>
    <row r="13" spans="1:8" ht="51.75" customHeight="1" x14ac:dyDescent="0.2">
      <c r="A13" s="70">
        <v>2</v>
      </c>
      <c r="B13" s="123" t="s">
        <v>72</v>
      </c>
      <c r="C13" s="123"/>
      <c r="D13" s="123" t="s">
        <v>52</v>
      </c>
      <c r="E13" s="132">
        <v>150</v>
      </c>
      <c r="F13" s="123"/>
      <c r="G13" s="123"/>
      <c r="H13" s="123"/>
    </row>
    <row r="14" spans="1:8" ht="38.25" x14ac:dyDescent="0.2">
      <c r="A14" s="70">
        <v>3</v>
      </c>
      <c r="B14" s="123" t="s">
        <v>73</v>
      </c>
      <c r="C14" s="123"/>
      <c r="D14" s="123" t="s">
        <v>52</v>
      </c>
      <c r="E14" s="132">
        <v>120</v>
      </c>
      <c r="F14" s="123"/>
      <c r="G14" s="123"/>
      <c r="H14" s="123"/>
    </row>
    <row r="15" spans="1:8" ht="38.25" x14ac:dyDescent="0.2">
      <c r="A15" s="99">
        <v>4</v>
      </c>
      <c r="B15" s="61" t="s">
        <v>74</v>
      </c>
      <c r="C15" s="61"/>
      <c r="D15" s="61" t="s">
        <v>52</v>
      </c>
      <c r="E15" s="62">
        <v>10</v>
      </c>
      <c r="F15" s="61"/>
      <c r="G15" s="61"/>
      <c r="H15" s="61"/>
    </row>
    <row r="16" spans="1:8" ht="51" x14ac:dyDescent="0.2">
      <c r="A16" s="135">
        <v>5</v>
      </c>
      <c r="B16" s="63" t="s">
        <v>106</v>
      </c>
      <c r="C16" s="63"/>
      <c r="D16" s="63" t="s">
        <v>52</v>
      </c>
      <c r="E16" s="64">
        <v>10</v>
      </c>
      <c r="F16" s="63"/>
      <c r="G16" s="63"/>
      <c r="H16" s="63"/>
    </row>
    <row r="17" spans="1:8" ht="51" x14ac:dyDescent="0.2">
      <c r="A17" s="135">
        <v>6</v>
      </c>
      <c r="B17" s="63" t="s">
        <v>109</v>
      </c>
      <c r="C17" s="63"/>
      <c r="D17" s="63" t="s">
        <v>52</v>
      </c>
      <c r="E17" s="64">
        <v>10</v>
      </c>
      <c r="F17" s="63"/>
      <c r="G17" s="63"/>
      <c r="H17" s="63"/>
    </row>
    <row r="18" spans="1:8" ht="38.25" x14ac:dyDescent="0.2">
      <c r="A18" s="135">
        <v>7</v>
      </c>
      <c r="B18" s="63" t="s">
        <v>107</v>
      </c>
      <c r="C18" s="63"/>
      <c r="D18" s="63" t="s">
        <v>52</v>
      </c>
      <c r="E18" s="64">
        <v>10</v>
      </c>
      <c r="F18" s="63"/>
      <c r="G18" s="63"/>
      <c r="H18" s="63"/>
    </row>
    <row r="19" spans="1:8" ht="38.25" x14ac:dyDescent="0.2">
      <c r="A19" s="135">
        <v>8</v>
      </c>
      <c r="B19" s="63" t="s">
        <v>108</v>
      </c>
      <c r="C19" s="63"/>
      <c r="D19" s="63" t="s">
        <v>52</v>
      </c>
      <c r="E19" s="64">
        <v>30</v>
      </c>
      <c r="F19" s="63"/>
      <c r="G19" s="63"/>
      <c r="H19" s="63"/>
    </row>
    <row r="20" spans="1:8" ht="51" x14ac:dyDescent="0.2">
      <c r="A20" s="135">
        <v>9</v>
      </c>
      <c r="B20" s="63" t="s">
        <v>83</v>
      </c>
      <c r="C20" s="63"/>
      <c r="D20" s="63" t="s">
        <v>52</v>
      </c>
      <c r="E20" s="64">
        <v>5</v>
      </c>
      <c r="F20" s="63"/>
      <c r="G20" s="63"/>
      <c r="H20" s="63"/>
    </row>
    <row r="21" spans="1:8" ht="51" x14ac:dyDescent="0.2">
      <c r="A21" s="135">
        <v>10</v>
      </c>
      <c r="B21" s="63" t="s">
        <v>84</v>
      </c>
      <c r="C21" s="63"/>
      <c r="D21" s="63" t="s">
        <v>52</v>
      </c>
      <c r="E21" s="64">
        <v>5</v>
      </c>
      <c r="F21" s="63"/>
      <c r="G21" s="63"/>
      <c r="H21" s="63"/>
    </row>
    <row r="22" spans="1:8" ht="12.75" x14ac:dyDescent="0.2">
      <c r="A22" s="66"/>
      <c r="B22" s="74"/>
      <c r="C22" s="75"/>
      <c r="D22" s="66"/>
      <c r="E22" s="66"/>
      <c r="F22" s="66"/>
      <c r="G22" s="66"/>
      <c r="H22" s="136"/>
    </row>
    <row r="23" spans="1:8" ht="42" customHeight="1" x14ac:dyDescent="0.2"/>
    <row r="24" spans="1:8" ht="15.75" x14ac:dyDescent="0.2">
      <c r="A24"/>
      <c r="B24" s="137" t="s">
        <v>98</v>
      </c>
      <c r="C24"/>
      <c r="D24"/>
      <c r="E24"/>
      <c r="F24"/>
      <c r="G24"/>
      <c r="H24"/>
    </row>
    <row r="25" spans="1:8" ht="31.5" x14ac:dyDescent="0.2">
      <c r="A25" s="138" t="s">
        <v>0</v>
      </c>
      <c r="B25" s="139" t="s">
        <v>1</v>
      </c>
      <c r="C25" s="140" t="s">
        <v>2</v>
      </c>
      <c r="D25" s="140" t="s">
        <v>3</v>
      </c>
      <c r="E25" s="141" t="s">
        <v>4</v>
      </c>
      <c r="F25" s="142" t="s">
        <v>5</v>
      </c>
      <c r="G25" s="140" t="s">
        <v>6</v>
      </c>
      <c r="H25" s="140" t="s">
        <v>7</v>
      </c>
    </row>
    <row r="26" spans="1:8" ht="76.5" x14ac:dyDescent="0.2">
      <c r="A26" s="143">
        <v>1</v>
      </c>
      <c r="B26" s="117" t="s">
        <v>136</v>
      </c>
      <c r="C26" s="108"/>
      <c r="D26" s="108" t="s">
        <v>52</v>
      </c>
      <c r="E26" s="109">
        <v>200</v>
      </c>
      <c r="F26" s="109"/>
      <c r="G26" s="110"/>
      <c r="H26" s="111"/>
    </row>
    <row r="27" spans="1:8" ht="76.5" x14ac:dyDescent="0.2">
      <c r="A27" s="143">
        <v>2</v>
      </c>
      <c r="B27" s="117" t="s">
        <v>137</v>
      </c>
      <c r="C27" s="108"/>
      <c r="D27" s="108" t="s">
        <v>52</v>
      </c>
      <c r="E27" s="109">
        <v>20</v>
      </c>
      <c r="F27" s="109"/>
      <c r="G27" s="110"/>
      <c r="H27" s="111"/>
    </row>
    <row r="28" spans="1:8" ht="89.25" x14ac:dyDescent="0.2">
      <c r="A28" s="143">
        <v>3</v>
      </c>
      <c r="B28" s="117" t="s">
        <v>138</v>
      </c>
      <c r="C28" s="108"/>
      <c r="D28" s="108" t="s">
        <v>52</v>
      </c>
      <c r="E28" s="109">
        <v>80</v>
      </c>
      <c r="F28" s="109"/>
      <c r="G28" s="110"/>
      <c r="H28" s="111"/>
    </row>
    <row r="29" spans="1:8" ht="89.25" x14ac:dyDescent="0.2">
      <c r="A29" s="143">
        <v>4</v>
      </c>
      <c r="B29" s="117" t="s">
        <v>139</v>
      </c>
      <c r="C29" s="108"/>
      <c r="D29" s="108" t="s">
        <v>52</v>
      </c>
      <c r="E29" s="109">
        <v>20</v>
      </c>
      <c r="F29" s="109"/>
      <c r="G29" s="110"/>
      <c r="H29" s="111"/>
    </row>
    <row r="30" spans="1:8" ht="45" customHeight="1" x14ac:dyDescent="0.2">
      <c r="A30" s="143">
        <v>5</v>
      </c>
      <c r="B30" s="117" t="s">
        <v>140</v>
      </c>
      <c r="C30" s="108"/>
      <c r="D30" s="108" t="s">
        <v>52</v>
      </c>
      <c r="E30" s="109">
        <v>50</v>
      </c>
      <c r="F30" s="109"/>
      <c r="G30" s="110"/>
      <c r="H30" s="111"/>
    </row>
    <row r="31" spans="1:8" ht="43.5" customHeight="1" x14ac:dyDescent="0.2">
      <c r="A31" s="143">
        <v>6</v>
      </c>
      <c r="B31" s="117" t="s">
        <v>141</v>
      </c>
      <c r="C31" s="108"/>
      <c r="D31" s="108" t="s">
        <v>52</v>
      </c>
      <c r="E31" s="109">
        <v>20</v>
      </c>
      <c r="F31" s="109"/>
      <c r="G31" s="110"/>
      <c r="H31" s="111"/>
    </row>
    <row r="32" spans="1:8" ht="84" customHeight="1" x14ac:dyDescent="0.2">
      <c r="A32" s="143">
        <v>7</v>
      </c>
      <c r="B32" s="117" t="s">
        <v>142</v>
      </c>
      <c r="C32" s="108"/>
      <c r="D32" s="108" t="s">
        <v>52</v>
      </c>
      <c r="E32" s="109">
        <v>100</v>
      </c>
      <c r="F32" s="109"/>
      <c r="G32" s="110"/>
      <c r="H32" s="111"/>
    </row>
    <row r="33" spans="1:8" ht="81.75" customHeight="1" x14ac:dyDescent="0.2">
      <c r="A33" s="143">
        <v>8</v>
      </c>
      <c r="B33" s="117" t="s">
        <v>149</v>
      </c>
      <c r="C33" s="108"/>
      <c r="D33" s="108" t="s">
        <v>52</v>
      </c>
      <c r="E33" s="109">
        <v>30</v>
      </c>
      <c r="F33" s="109"/>
      <c r="G33" s="110"/>
      <c r="H33" s="111"/>
    </row>
    <row r="34" spans="1:8" ht="88.5" customHeight="1" x14ac:dyDescent="0.2">
      <c r="A34" s="143">
        <v>9</v>
      </c>
      <c r="B34" s="117" t="s">
        <v>143</v>
      </c>
      <c r="C34" s="108"/>
      <c r="D34" s="108" t="s">
        <v>52</v>
      </c>
      <c r="E34" s="109">
        <v>100</v>
      </c>
      <c r="F34" s="109"/>
      <c r="G34" s="110"/>
      <c r="H34" s="111"/>
    </row>
    <row r="35" spans="1:8" ht="88.5" customHeight="1" x14ac:dyDescent="0.2">
      <c r="A35" s="143">
        <v>10</v>
      </c>
      <c r="B35" s="117" t="s">
        <v>150</v>
      </c>
      <c r="C35" s="108"/>
      <c r="D35" s="108" t="s">
        <v>52</v>
      </c>
      <c r="E35" s="109">
        <v>30</v>
      </c>
      <c r="F35" s="109"/>
      <c r="G35" s="110"/>
      <c r="H35" s="111"/>
    </row>
    <row r="36" spans="1:8" ht="88.5" customHeight="1" x14ac:dyDescent="0.2">
      <c r="A36" s="143">
        <v>11</v>
      </c>
      <c r="B36" s="117" t="s">
        <v>151</v>
      </c>
      <c r="C36" s="108"/>
      <c r="D36" s="108" t="s">
        <v>52</v>
      </c>
      <c r="E36" s="109">
        <v>60</v>
      </c>
      <c r="F36" s="109"/>
      <c r="G36" s="110"/>
      <c r="H36" s="111"/>
    </row>
    <row r="37" spans="1:8" ht="88.5" customHeight="1" x14ac:dyDescent="0.2">
      <c r="A37" s="143">
        <v>12</v>
      </c>
      <c r="B37" s="117" t="s">
        <v>152</v>
      </c>
      <c r="C37" s="108"/>
      <c r="D37" s="108" t="s">
        <v>52</v>
      </c>
      <c r="E37" s="109">
        <v>20</v>
      </c>
      <c r="F37" s="109"/>
      <c r="G37" s="110"/>
      <c r="H37" s="111"/>
    </row>
    <row r="38" spans="1:8" ht="68.25" customHeight="1" x14ac:dyDescent="0.2">
      <c r="A38" s="143">
        <v>13</v>
      </c>
      <c r="B38" s="117" t="s">
        <v>144</v>
      </c>
      <c r="C38" s="108"/>
      <c r="D38" s="108" t="s">
        <v>52</v>
      </c>
      <c r="E38" s="109">
        <v>30</v>
      </c>
      <c r="F38" s="109"/>
      <c r="G38" s="110"/>
      <c r="H38" s="111"/>
    </row>
    <row r="39" spans="1:8" ht="12.75" x14ac:dyDescent="0.2">
      <c r="A39"/>
      <c r="B39"/>
      <c r="C39"/>
      <c r="D39"/>
      <c r="E39"/>
      <c r="F39"/>
      <c r="G39"/>
      <c r="H39" s="111"/>
    </row>
  </sheetData>
  <phoneticPr fontId="0" type="noConversion"/>
  <pageMargins left="0.19652777777777777" right="0.15763888888888888" top="0.98402777777777772" bottom="0.98402777777777772" header="0.51180555555555551" footer="0.51180555555555551"/>
  <pageSetup paperSize="9" firstPageNumber="0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6</vt:i4>
      </vt:variant>
    </vt:vector>
  </HeadingPairs>
  <TitlesOfParts>
    <vt:vector size="6" baseType="lpstr">
      <vt:lpstr>PAKIET 1-2</vt:lpstr>
      <vt:lpstr>PAKIET 3-5</vt:lpstr>
      <vt:lpstr>PAKIET 6-7</vt:lpstr>
      <vt:lpstr>PAKIET 8</vt:lpstr>
      <vt:lpstr>PAKIET 9-11</vt:lpstr>
      <vt:lpstr>PAKIET 12-14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uzytkownik</dc:creator>
  <cp:lastModifiedBy>Aleksandra</cp:lastModifiedBy>
  <dcterms:created xsi:type="dcterms:W3CDTF">2021-03-18T10:24:55Z</dcterms:created>
  <dcterms:modified xsi:type="dcterms:W3CDTF">2026-02-18T11:18:34Z</dcterms:modified>
</cp:coreProperties>
</file>