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ZP\1. Przetargi\2026\ZP.271.2.2026 tłuczeń\"/>
    </mc:Choice>
  </mc:AlternateContent>
  <xr:revisionPtr revIDLastSave="0" documentId="13_ncr:1_{4857CF82-F2EE-4DFA-91C3-F5FDF390159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1" l="1"/>
  <c r="F20" i="1" s="1"/>
  <c r="F19" i="1" l="1"/>
</calcChain>
</file>

<file path=xl/sharedStrings.xml><?xml version="1.0" encoding="utf-8"?>
<sst xmlns="http://schemas.openxmlformats.org/spreadsheetml/2006/main" count="39" uniqueCount="29">
  <si>
    <r>
      <rPr>
        <sz val="8.5"/>
        <rFont val="Calibri"/>
        <family val="2"/>
      </rPr>
      <t>L.p.</t>
    </r>
  </si>
  <si>
    <r>
      <rPr>
        <sz val="8.5"/>
        <rFont val="Calibri"/>
        <family val="2"/>
      </rPr>
      <t>Opis robót, usług</t>
    </r>
  </si>
  <si>
    <r>
      <rPr>
        <sz val="8.5"/>
        <rFont val="Calibri"/>
        <family val="2"/>
      </rPr>
      <t>Jednostka miary</t>
    </r>
  </si>
  <si>
    <r>
      <rPr>
        <sz val="8.5"/>
        <rFont val="Calibri"/>
        <family val="2"/>
      </rPr>
      <t>Ilość</t>
    </r>
  </si>
  <si>
    <r>
      <rPr>
        <sz val="8.5"/>
        <rFont val="Calibri"/>
        <family val="2"/>
      </rPr>
      <t>Cena jednostkowa</t>
    </r>
  </si>
  <si>
    <r>
      <rPr>
        <sz val="8.5"/>
        <rFont val="Calibri"/>
        <family val="2"/>
      </rPr>
      <t>Wartość netto</t>
    </r>
  </si>
  <si>
    <t>Ceny jednostkowe na zadanie pn: „Remonty cząstkowe nawierzchni dróg na terenie gminy Lubsza w 2026 r.” Część 1 - Remonty dróg o nawierzchni bitumicznej</t>
  </si>
  <si>
    <t xml:space="preserve">Profilowanie istniejącej podbudowy          </t>
  </si>
  <si>
    <t>Wykonanie podbudowy tłuczniowej 0/31,5 mm gr. 8 cm</t>
  </si>
  <si>
    <t>Wykonanie podbudowy tłuczniowej 0/63 mm gr. 20 cm</t>
  </si>
  <si>
    <t>Wykonanie koryta 20 cm wraz z wywozem i utylizacją urobku</t>
  </si>
  <si>
    <t>Frezowanie nawierzchni bitumicznych na grubości do 5 cm</t>
  </si>
  <si>
    <t>Regulacja wysokościowa włazu studni rewizyjnej</t>
  </si>
  <si>
    <t>szt</t>
  </si>
  <si>
    <t>Regulacja wysokościowa kraty wpustu deszczowego</t>
  </si>
  <si>
    <t>Podbudowa z gruntu stabilizowanego cementem gr. 10 cm</t>
  </si>
  <si>
    <t>suma netto</t>
  </si>
  <si>
    <t>VAT</t>
  </si>
  <si>
    <t>suma brutto</t>
  </si>
  <si>
    <r>
      <t>m</t>
    </r>
    <r>
      <rPr>
        <vertAlign val="superscript"/>
        <sz val="10"/>
        <color rgb="FF000000"/>
        <rFont val="Arial"/>
        <family val="2"/>
        <charset val="238"/>
      </rPr>
      <t>2</t>
    </r>
  </si>
  <si>
    <r>
      <t>m</t>
    </r>
    <r>
      <rPr>
        <vertAlign val="superscript"/>
        <sz val="10"/>
        <rFont val="Arial"/>
        <family val="2"/>
        <charset val="238"/>
      </rPr>
      <t>2</t>
    </r>
  </si>
  <si>
    <r>
      <rPr>
        <sz val="10"/>
        <rFont val="Arial"/>
        <family val="2"/>
        <charset val="238"/>
      </rPr>
      <t>Remont nawierzchni bitumicznych mieszanką mineralno-asfaltową  na całej szerokości jezdni gr.</t>
    </r>
    <r>
      <rPr>
        <u/>
        <sz val="10"/>
        <rFont val="Arial"/>
        <family val="2"/>
        <charset val="238"/>
      </rPr>
      <t>5 cm</t>
    </r>
    <r>
      <rPr>
        <sz val="10"/>
        <rFont val="Arial"/>
        <family val="2"/>
        <charset val="238"/>
      </rPr>
      <t xml:space="preserve">  (z rozściełacza)</t>
    </r>
  </si>
  <si>
    <t>Regulacja wysokościowa skrzynek zasuw wodociągowych</t>
  </si>
  <si>
    <t>Remont cząstkowy masą bitumiczną gr. 4 cm</t>
  </si>
  <si>
    <t xml:space="preserve">Ścinka poboczy gr. do 10 cm                </t>
  </si>
  <si>
    <r>
      <t>Remont nawierzchni bitumicznych mieszanką mineralno-asfaltową  na całej szerokości jezdni gr.</t>
    </r>
    <r>
      <rPr>
        <u/>
        <sz val="10"/>
        <rFont val="Arial"/>
        <family val="2"/>
        <charset val="238"/>
      </rPr>
      <t>1 cm</t>
    </r>
    <r>
      <rPr>
        <sz val="10"/>
        <rFont val="Arial"/>
        <family val="2"/>
        <charset val="238"/>
      </rPr>
      <t xml:space="preserve">  (z rozściełacza) - krotność</t>
    </r>
  </si>
  <si>
    <t>ZP.271.2.2026</t>
  </si>
  <si>
    <t xml:space="preserve">Integralny Załacznik do formularza oferty  Część 1 - Wykaz cen jednostkowych </t>
  </si>
  <si>
    <t>Dokument podpisany kwalifikowanym podpisem elektronicznym / podpisem zaufanym / podpisem osobistym*.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</si>
</sst>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3" x14ac:knownFonts="1">
    <font>
      <sz val="10"/>
      <color rgb="FF000000"/>
      <name val="Times New Roman"/>
      <charset val="204"/>
    </font>
    <font>
      <b/>
      <sz val="8.5"/>
      <name val="Calibri"/>
      <family val="2"/>
      <charset val="238"/>
    </font>
    <font>
      <sz val="8.5"/>
      <name val="Calibri"/>
      <family val="2"/>
      <charset val="238"/>
    </font>
    <font>
      <b/>
      <sz val="8.5"/>
      <name val="Calibri"/>
      <family val="2"/>
    </font>
    <font>
      <sz val="8.5"/>
      <name val="Calibri"/>
      <family val="2"/>
    </font>
    <font>
      <sz val="12"/>
      <color rgb="FF000000"/>
      <name val="Calibri"/>
      <family val="2"/>
      <charset val="238"/>
    </font>
    <font>
      <sz val="10"/>
      <color rgb="FF000000"/>
      <name val="Arial"/>
      <family val="2"/>
      <charset val="238"/>
    </font>
    <font>
      <sz val="10"/>
      <name val="Arial"/>
      <family val="2"/>
      <charset val="238"/>
    </font>
    <font>
      <vertAlign val="superscript"/>
      <sz val="10"/>
      <name val="Arial"/>
      <family val="2"/>
      <charset val="238"/>
    </font>
    <font>
      <vertAlign val="superscript"/>
      <sz val="10"/>
      <color rgb="FF000000"/>
      <name val="Arial"/>
      <family val="2"/>
      <charset val="238"/>
    </font>
    <font>
      <u/>
      <sz val="10"/>
      <name val="Arial"/>
      <family val="2"/>
      <charset val="238"/>
    </font>
    <font>
      <sz val="8"/>
      <name val="Times New Roman"/>
      <charset val="204"/>
    </font>
    <font>
      <sz val="10"/>
      <color rgb="FF00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 wrapText="1"/>
    </xf>
    <xf numFmtId="0" fontId="2" fillId="2" borderId="2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0" fillId="0" borderId="0" xfId="0"/>
    <xf numFmtId="1" fontId="6" fillId="0" borderId="2" xfId="0" applyNumberFormat="1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164" fontId="6" fillId="0" borderId="9" xfId="0" applyNumberFormat="1" applyFont="1" applyBorder="1" applyAlignment="1">
      <alignment horizontal="center" vertical="center" wrapText="1"/>
    </xf>
    <xf numFmtId="164" fontId="6" fillId="0" borderId="9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10" xfId="0" applyBorder="1" applyAlignment="1">
      <alignment horizontal="left" vertical="top"/>
    </xf>
    <xf numFmtId="164" fontId="5" fillId="0" borderId="0" xfId="0" applyNumberFormat="1" applyFont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/>
    </xf>
    <xf numFmtId="1" fontId="6" fillId="3" borderId="9" xfId="0" applyNumberFormat="1" applyFont="1" applyFill="1" applyBorder="1" applyAlignment="1">
      <alignment horizontal="center" vertical="center" shrinkToFit="1"/>
    </xf>
    <xf numFmtId="0" fontId="7" fillId="3" borderId="9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164" fontId="6" fillId="3" borderId="9" xfId="0" applyNumberFormat="1" applyFont="1" applyFill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7" fillId="3" borderId="9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indent="4"/>
    </xf>
    <xf numFmtId="0" fontId="1" fillId="0" borderId="1" xfId="0" applyFont="1" applyBorder="1" applyAlignment="1">
      <alignment horizontal="left" vertical="top" wrapText="1" indent="4"/>
    </xf>
    <xf numFmtId="0" fontId="3" fillId="0" borderId="3" xfId="0" applyFont="1" applyBorder="1" applyAlignment="1">
      <alignment horizontal="left" vertical="top" wrapText="1" indent="10"/>
    </xf>
    <xf numFmtId="0" fontId="1" fillId="0" borderId="4" xfId="0" applyFont="1" applyBorder="1" applyAlignment="1">
      <alignment horizontal="left" vertical="top" wrapText="1" indent="10"/>
    </xf>
    <xf numFmtId="0" fontId="1" fillId="0" borderId="5" xfId="0" applyFont="1" applyBorder="1" applyAlignment="1">
      <alignment horizontal="left" vertical="top" wrapText="1" indent="10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 indent="1"/>
    </xf>
    <xf numFmtId="0" fontId="0" fillId="0" borderId="0" xfId="0" applyAlignment="1">
      <alignment horizontal="center" vertical="top"/>
    </xf>
    <xf numFmtId="0" fontId="12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H26"/>
  <sheetViews>
    <sheetView tabSelected="1" zoomScale="130" zoomScaleNormal="130" workbookViewId="0">
      <selection activeCell="H21" sqref="H21"/>
    </sheetView>
  </sheetViews>
  <sheetFormatPr defaultRowHeight="12.75" x14ac:dyDescent="0.2"/>
  <cols>
    <col min="1" max="1" width="15.1640625" customWidth="1"/>
    <col min="2" max="2" width="52" customWidth="1"/>
    <col min="3" max="3" width="12" customWidth="1"/>
    <col min="4" max="4" width="14.5" customWidth="1"/>
    <col min="5" max="5" width="14.1640625" customWidth="1"/>
    <col min="6" max="6" width="16" customWidth="1"/>
  </cols>
  <sheetData>
    <row r="1" spans="1:1022" ht="12.75" customHeight="1" x14ac:dyDescent="0.2">
      <c r="A1" s="3" t="s">
        <v>26</v>
      </c>
      <c r="B1" s="1"/>
      <c r="C1" s="1"/>
      <c r="D1" s="1"/>
      <c r="E1" s="1"/>
      <c r="F1" s="1"/>
    </row>
    <row r="2" spans="1:1022" ht="20.45" customHeight="1" x14ac:dyDescent="0.2">
      <c r="A2" s="25" t="s">
        <v>27</v>
      </c>
      <c r="B2" s="26"/>
      <c r="C2" s="26"/>
      <c r="D2" s="26"/>
      <c r="E2" s="26"/>
      <c r="F2" s="26"/>
    </row>
    <row r="3" spans="1:1022" ht="26.25" customHeight="1" x14ac:dyDescent="0.2">
      <c r="A3" s="27" t="s">
        <v>6</v>
      </c>
      <c r="B3" s="28"/>
      <c r="C3" s="28"/>
      <c r="D3" s="28"/>
      <c r="E3" s="28"/>
      <c r="F3" s="29"/>
    </row>
    <row r="4" spans="1:1022" ht="29.85" customHeight="1" x14ac:dyDescent="0.2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</row>
    <row r="5" spans="1:1022" ht="45" customHeight="1" x14ac:dyDescent="0.2">
      <c r="A5" s="8">
        <v>1</v>
      </c>
      <c r="B5" s="13" t="s">
        <v>21</v>
      </c>
      <c r="C5" s="9" t="s">
        <v>20</v>
      </c>
      <c r="D5" s="8">
        <v>7000</v>
      </c>
      <c r="E5" s="23"/>
      <c r="F5" s="23"/>
    </row>
    <row r="6" spans="1:1022" ht="55.5" customHeight="1" x14ac:dyDescent="0.2">
      <c r="A6" s="16">
        <v>2</v>
      </c>
      <c r="B6" s="17" t="s">
        <v>25</v>
      </c>
      <c r="C6" s="18" t="s">
        <v>20</v>
      </c>
      <c r="D6" s="19">
        <v>2000</v>
      </c>
      <c r="E6" s="24"/>
      <c r="F6" s="23"/>
    </row>
    <row r="7" spans="1:1022" ht="28.5" customHeight="1" x14ac:dyDescent="0.2">
      <c r="A7" s="8">
        <v>3</v>
      </c>
      <c r="B7" s="10" t="s">
        <v>23</v>
      </c>
      <c r="C7" s="9" t="s">
        <v>20</v>
      </c>
      <c r="D7" s="10">
        <v>50</v>
      </c>
      <c r="E7" s="11"/>
      <c r="F7" s="23"/>
      <c r="G7" s="14"/>
    </row>
    <row r="8" spans="1:1022" s="4" customFormat="1" ht="28.5" customHeight="1" x14ac:dyDescent="0.25">
      <c r="A8" s="16">
        <v>4</v>
      </c>
      <c r="B8" s="20" t="s">
        <v>24</v>
      </c>
      <c r="C8" s="18" t="s">
        <v>20</v>
      </c>
      <c r="D8" s="21">
        <v>600</v>
      </c>
      <c r="E8" s="22"/>
      <c r="F8" s="23"/>
      <c r="G8" s="15"/>
      <c r="N8" s="5"/>
      <c r="O8" s="6"/>
      <c r="AMH8" s="7"/>
    </row>
    <row r="9" spans="1:1022" ht="37.5" customHeight="1" x14ac:dyDescent="0.2">
      <c r="A9" s="8">
        <v>5</v>
      </c>
      <c r="B9" s="13" t="s">
        <v>8</v>
      </c>
      <c r="C9" s="9" t="s">
        <v>20</v>
      </c>
      <c r="D9" s="8">
        <v>4000</v>
      </c>
      <c r="E9" s="23"/>
      <c r="F9" s="23"/>
      <c r="G9" s="14"/>
    </row>
    <row r="10" spans="1:1022" ht="32.25" customHeight="1" x14ac:dyDescent="0.2">
      <c r="A10" s="16">
        <v>6</v>
      </c>
      <c r="B10" s="13" t="s">
        <v>9</v>
      </c>
      <c r="C10" s="9" t="s">
        <v>20</v>
      </c>
      <c r="D10" s="8">
        <v>200</v>
      </c>
      <c r="E10" s="23"/>
      <c r="F10" s="23"/>
    </row>
    <row r="11" spans="1:1022" ht="27" customHeight="1" x14ac:dyDescent="0.2">
      <c r="A11" s="8">
        <v>7</v>
      </c>
      <c r="B11" s="10" t="s">
        <v>7</v>
      </c>
      <c r="C11" s="9" t="s">
        <v>20</v>
      </c>
      <c r="D11" s="10">
        <v>300</v>
      </c>
      <c r="E11" s="12"/>
      <c r="F11" s="23"/>
    </row>
    <row r="12" spans="1:1022" ht="33.75" customHeight="1" x14ac:dyDescent="0.2">
      <c r="A12" s="16">
        <v>8</v>
      </c>
      <c r="B12" s="13" t="s">
        <v>10</v>
      </c>
      <c r="C12" s="9" t="s">
        <v>19</v>
      </c>
      <c r="D12" s="8">
        <v>20</v>
      </c>
      <c r="E12" s="23"/>
      <c r="F12" s="23"/>
    </row>
    <row r="13" spans="1:1022" ht="37.5" customHeight="1" x14ac:dyDescent="0.2">
      <c r="A13" s="8">
        <v>9</v>
      </c>
      <c r="B13" s="13" t="s">
        <v>11</v>
      </c>
      <c r="C13" s="9" t="s">
        <v>20</v>
      </c>
      <c r="D13" s="8">
        <v>300</v>
      </c>
      <c r="E13" s="23"/>
      <c r="F13" s="23"/>
    </row>
    <row r="14" spans="1:1022" ht="27.75" customHeight="1" x14ac:dyDescent="0.2">
      <c r="A14" s="16">
        <v>10</v>
      </c>
      <c r="B14" s="13" t="s">
        <v>12</v>
      </c>
      <c r="C14" s="13" t="s">
        <v>13</v>
      </c>
      <c r="D14" s="8">
        <v>2</v>
      </c>
      <c r="E14" s="23"/>
      <c r="F14" s="23"/>
    </row>
    <row r="15" spans="1:1022" ht="30.75" customHeight="1" x14ac:dyDescent="0.2">
      <c r="A15" s="8">
        <v>11</v>
      </c>
      <c r="B15" s="13" t="s">
        <v>14</v>
      </c>
      <c r="C15" s="13" t="s">
        <v>13</v>
      </c>
      <c r="D15" s="8">
        <v>2</v>
      </c>
      <c r="E15" s="23"/>
      <c r="F15" s="23"/>
    </row>
    <row r="16" spans="1:1022" ht="38.25" customHeight="1" x14ac:dyDescent="0.2">
      <c r="A16" s="16">
        <v>12</v>
      </c>
      <c r="B16" s="13" t="s">
        <v>22</v>
      </c>
      <c r="C16" s="13" t="s">
        <v>13</v>
      </c>
      <c r="D16" s="8">
        <v>2</v>
      </c>
      <c r="E16" s="23"/>
      <c r="F16" s="23"/>
    </row>
    <row r="17" spans="1:6" ht="43.5" customHeight="1" x14ac:dyDescent="0.2">
      <c r="A17" s="8">
        <v>13</v>
      </c>
      <c r="B17" s="13" t="s">
        <v>15</v>
      </c>
      <c r="C17" s="9" t="s">
        <v>20</v>
      </c>
      <c r="D17" s="8">
        <v>50</v>
      </c>
      <c r="E17" s="23"/>
      <c r="F17" s="23"/>
    </row>
    <row r="18" spans="1:6" ht="18" customHeight="1" x14ac:dyDescent="0.2">
      <c r="A18" s="30"/>
      <c r="B18" s="30"/>
      <c r="C18" s="30"/>
      <c r="D18" s="31"/>
      <c r="E18" s="13" t="s">
        <v>16</v>
      </c>
      <c r="F18" s="23">
        <f>SUM(F5:F17)</f>
        <v>0</v>
      </c>
    </row>
    <row r="19" spans="1:6" ht="18" customHeight="1" x14ac:dyDescent="0.2">
      <c r="A19" s="32"/>
      <c r="B19" s="32"/>
      <c r="C19" s="32"/>
      <c r="D19" s="33"/>
      <c r="E19" s="13" t="s">
        <v>17</v>
      </c>
      <c r="F19" s="23">
        <f>F18*0.23</f>
        <v>0</v>
      </c>
    </row>
    <row r="20" spans="1:6" ht="16.7" customHeight="1" x14ac:dyDescent="0.2">
      <c r="A20" s="32"/>
      <c r="B20" s="32"/>
      <c r="C20" s="32"/>
      <c r="D20" s="33"/>
      <c r="E20" s="13" t="s">
        <v>18</v>
      </c>
      <c r="F20" s="23">
        <f>F18*1.23</f>
        <v>0</v>
      </c>
    </row>
    <row r="21" spans="1:6" ht="27.75" customHeight="1" x14ac:dyDescent="0.2">
      <c r="A21" s="34"/>
      <c r="B21" s="34"/>
      <c r="C21" s="34"/>
      <c r="D21" s="34"/>
      <c r="E21" s="34"/>
      <c r="F21" s="34"/>
    </row>
    <row r="22" spans="1:6" ht="48.75" customHeight="1" x14ac:dyDescent="0.2">
      <c r="E22" s="35"/>
      <c r="F22" s="35"/>
    </row>
    <row r="23" spans="1:6" x14ac:dyDescent="0.2">
      <c r="E23" s="35"/>
      <c r="F23" s="35"/>
    </row>
    <row r="24" spans="1:6" x14ac:dyDescent="0.2">
      <c r="E24" s="36" t="s">
        <v>28</v>
      </c>
      <c r="F24" s="37"/>
    </row>
    <row r="25" spans="1:6" x14ac:dyDescent="0.2">
      <c r="E25" s="37"/>
      <c r="F25" s="37"/>
    </row>
    <row r="26" spans="1:6" x14ac:dyDescent="0.2">
      <c r="E26" s="37"/>
      <c r="F26" s="37"/>
    </row>
  </sheetData>
  <mergeCells count="7">
    <mergeCell ref="A2:F2"/>
    <mergeCell ref="A3:F3"/>
    <mergeCell ref="A18:D20"/>
    <mergeCell ref="A21:F21"/>
    <mergeCell ref="E24:F26"/>
    <mergeCell ref="E22:F22"/>
    <mergeCell ref="E23:F23"/>
  </mergeCells>
  <phoneticPr fontId="11" type="noConversion"/>
  <pageMargins left="0.7" right="0.7" top="0.75" bottom="0.75" header="0.3" footer="0.3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UG</dc:creator>
  <cp:lastModifiedBy>Gmina Lubsza</cp:lastModifiedBy>
  <cp:lastPrinted>2026-03-02T13:19:41Z</cp:lastPrinted>
  <dcterms:created xsi:type="dcterms:W3CDTF">2025-03-06T08:00:03Z</dcterms:created>
  <dcterms:modified xsi:type="dcterms:W3CDTF">2026-03-05T12:15:10Z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2025-02-25T00:00:00Z</vt:filetime>
  </property>
  <property fmtid="{D5CDD505-2E9C-101B-9397-08002B2CF9AE}" pid="3" name="Creator">
    <vt:lpwstr>Microsoft® Office Excel® 2007</vt:lpwstr>
  </property>
  <property fmtid="{D5CDD505-2E9C-101B-9397-08002B2CF9AE}" pid="4" name="LastSaved">
    <vt:filetime>2025-03-06T00:00:00Z</vt:filetime>
  </property>
  <property fmtid="{D5CDD505-2E9C-101B-9397-08002B2CF9AE}" pid="5" name="Producer">
    <vt:lpwstr>䵩捲潳潦璮⁏晦楣攠䕸捥沮′〰㜻⁭潤楦楥搠畳楮朠楔數琠㈮ㄮ㜠批‱吳塔</vt:lpwstr>
  </property>
</Properties>
</file>