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G Slupia\Desktop\"/>
    </mc:Choice>
  </mc:AlternateContent>
  <xr:revisionPtr revIDLastSave="0" documentId="8_{F62134B2-71B6-4743-B56E-BCA61AB7075D}" xr6:coauthVersionLast="47" xr6:coauthVersionMax="47" xr10:uidLastSave="{00000000-0000-0000-0000-000000000000}"/>
  <bookViews>
    <workbookView xWindow="-108" yWindow="-108" windowWidth="23256" windowHeight="12456" tabRatio="500" xr2:uid="{00000000-000D-0000-FFFF-FFFF00000000}"/>
  </bookViews>
  <sheets>
    <sheet name="Arkusz1" sheetId="1" r:id="rId1"/>
  </sheets>
  <definedNames>
    <definedName name="_xlnm._FilterDatabase" localSheetId="0" hidden="1">Arkusz1!$G$1:$G$154</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E143" i="1" l="1"/>
  <c r="H142" i="1"/>
  <c r="E142" i="1"/>
  <c r="E141" i="1"/>
  <c r="E140" i="1"/>
  <c r="H139" i="1"/>
  <c r="E139" i="1"/>
  <c r="E138" i="1"/>
  <c r="E137" i="1"/>
  <c r="E136" i="1"/>
  <c r="H135" i="1"/>
  <c r="E135" i="1"/>
  <c r="E134" i="1"/>
  <c r="E133" i="1"/>
  <c r="E132" i="1"/>
  <c r="E131" i="1"/>
  <c r="E130" i="1"/>
  <c r="E129" i="1"/>
  <c r="E128" i="1"/>
  <c r="E127" i="1"/>
  <c r="E126" i="1"/>
  <c r="E125" i="1"/>
  <c r="E124" i="1"/>
  <c r="E123" i="1"/>
  <c r="E122" i="1"/>
  <c r="E121" i="1"/>
  <c r="E120" i="1"/>
  <c r="E119" i="1"/>
  <c r="E118" i="1"/>
  <c r="E117" i="1"/>
  <c r="E116" i="1"/>
  <c r="E115" i="1"/>
  <c r="E114" i="1"/>
  <c r="E113" i="1"/>
  <c r="E112" i="1"/>
  <c r="E111" i="1"/>
  <c r="E110" i="1"/>
  <c r="E109" i="1"/>
  <c r="E108" i="1"/>
  <c r="E107" i="1"/>
  <c r="E106" i="1"/>
  <c r="E105" i="1"/>
  <c r="E104" i="1"/>
  <c r="E103" i="1"/>
  <c r="E102" i="1"/>
  <c r="E101" i="1"/>
  <c r="E100" i="1"/>
  <c r="E99" i="1"/>
  <c r="E98" i="1"/>
  <c r="E97" i="1"/>
  <c r="E96" i="1"/>
  <c r="E95" i="1"/>
  <c r="E94" i="1"/>
  <c r="E93" i="1"/>
  <c r="E92" i="1"/>
  <c r="E91" i="1"/>
  <c r="E90" i="1"/>
  <c r="E89" i="1"/>
  <c r="E88" i="1"/>
  <c r="E87" i="1"/>
  <c r="E86" i="1"/>
  <c r="E85" i="1"/>
  <c r="E84" i="1"/>
  <c r="E83" i="1"/>
  <c r="E82" i="1"/>
  <c r="E81" i="1"/>
  <c r="H80" i="1"/>
  <c r="E80" i="1"/>
  <c r="H78" i="1"/>
  <c r="E78" i="1"/>
  <c r="E77" i="1"/>
  <c r="E76" i="1"/>
  <c r="E75" i="1"/>
  <c r="E74" i="1"/>
  <c r="E73" i="1"/>
  <c r="E72" i="1"/>
  <c r="E71" i="1"/>
  <c r="E70" i="1"/>
  <c r="E69" i="1"/>
  <c r="E68" i="1"/>
  <c r="E67" i="1"/>
  <c r="E66" i="1"/>
  <c r="E65" i="1"/>
  <c r="E64" i="1"/>
  <c r="E63" i="1"/>
  <c r="E62" i="1"/>
  <c r="E61" i="1"/>
  <c r="E60" i="1"/>
  <c r="E59" i="1"/>
  <c r="E58" i="1"/>
  <c r="E57" i="1"/>
  <c r="E56" i="1"/>
  <c r="E55" i="1"/>
  <c r="E54" i="1"/>
  <c r="E53" i="1"/>
  <c r="E52" i="1"/>
  <c r="E51" i="1"/>
  <c r="E50" i="1"/>
  <c r="E49" i="1"/>
  <c r="E48" i="1"/>
  <c r="E47" i="1"/>
  <c r="E46" i="1"/>
  <c r="E45" i="1"/>
  <c r="E44" i="1"/>
  <c r="E43" i="1"/>
  <c r="E42" i="1"/>
  <c r="E41" i="1"/>
  <c r="E40" i="1"/>
  <c r="E39" i="1"/>
  <c r="E38" i="1"/>
  <c r="H37" i="1"/>
  <c r="E37" i="1"/>
  <c r="E36" i="1"/>
  <c r="E35" i="1"/>
  <c r="E34" i="1"/>
  <c r="E33" i="1"/>
  <c r="E32" i="1"/>
  <c r="E31" i="1"/>
  <c r="H30" i="1"/>
  <c r="E30" i="1"/>
  <c r="E29" i="1"/>
  <c r="E25" i="1"/>
  <c r="E24" i="1"/>
  <c r="E23" i="1"/>
  <c r="E22" i="1"/>
  <c r="E21" i="1"/>
  <c r="E20" i="1"/>
  <c r="E19" i="1"/>
  <c r="E18" i="1"/>
  <c r="E17" i="1"/>
  <c r="E16" i="1"/>
  <c r="E15" i="1"/>
  <c r="E14" i="1"/>
  <c r="E11" i="1"/>
  <c r="E10" i="1"/>
  <c r="E9" i="1"/>
  <c r="E7" i="1"/>
  <c r="E6" i="1"/>
  <c r="H5" i="1"/>
  <c r="E5" i="1"/>
  <c r="H3" i="1"/>
  <c r="E2" i="1"/>
</calcChain>
</file>

<file path=xl/sharedStrings.xml><?xml version="1.0" encoding="utf-8"?>
<sst xmlns="http://schemas.openxmlformats.org/spreadsheetml/2006/main" count="302" uniqueCount="296">
  <si>
    <t>l.p</t>
  </si>
  <si>
    <t>Nazwa artykułu</t>
  </si>
  <si>
    <t>ilość szt</t>
  </si>
  <si>
    <t>cena</t>
  </si>
  <si>
    <t>wartość</t>
  </si>
  <si>
    <t>Opis</t>
  </si>
  <si>
    <t xml:space="preserve">kategoria wydatku </t>
  </si>
  <si>
    <t>suma w danej kategorii netto</t>
  </si>
  <si>
    <t>Zakup monitora interaktywnego 65''</t>
  </si>
  <si>
    <r>
      <rPr>
        <sz val="10"/>
        <color theme="1"/>
        <rFont val="Arial"/>
        <family val="2"/>
        <charset val="238"/>
      </rPr>
      <t>Monitor dostarczony wraz z dedykowanym uchwytem ściennym dostosowanym do wielkości i wagi monitora. Monitor wyprodukowany zgodnie z normami ISO 9001 i ISO 14001.  
Monitor interaktywny ma posiadać wbudowane funkcje edukacyjnei. 
Monitor ma posiadać funkcje wyświetlania ekranu z innego urządzenia mobilnego np. tabletu, smartfonu, możliwość obsługi monitora przez kilku użytkowników poprzez dzielenie ekranu na min. 2 pola. 
Specyfikacja monitora interaktywnego minimalne parametry: • 65 cali • Wbudowany system operacyjny dla urządzeń mobilnych, wersja oprogramowania wprowadzona na rynek nie później niż w drugiej połowie 2024 r. • Rozdzielczość: 4K 3840x2160 • Moduł Wi-fi •Kontrast 4000:1 • Jasność min 400 cd/m˛ • Głębia kolorów 8 bit • Czas reakcji 10 ms • Technologia dotyku IR • 40 punktów dotyku w systemie Windows, 20 punktów w systemie Android • Proporcje obrazu 16:9 • Panel LED o żywotności 50 000 godzin • Slot OPS • Kąt widzenia 178° • Ekran szyba hartowana • Napięcie robocze: AC 100-240V</t>
    </r>
    <r>
      <rPr>
        <sz val="10"/>
        <color theme="1"/>
        <rFont val="Microsoft YaHei"/>
        <family val="2"/>
        <charset val="238"/>
      </rPr>
      <t>，</t>
    </r>
    <r>
      <rPr>
        <sz val="10"/>
        <color theme="1"/>
        <rFont val="Arial"/>
        <family val="2"/>
        <charset val="238"/>
      </rPr>
      <t>50/60Hz • Głośniki 2x20W (głośnik z przodu) • Wejścia/Wyjścia AV: Przód: HDMI In (2.0) x1, USB 3.2 Gen 1 (Type-A) x2, (Type-C 15W +4K60Hz +USB 3.2 Gen 1) x1; Wejścia: HDMI In x2 (2.0), DP In x1 DP1.2, VGA x1, VGA Audio In(Aux3.5) x1;  Wyjścia: Earphone x1 Aux3.5, HDMI Out (2.0) x1; Inne: USB 3.0 (Type-A) x2, USB 2.0 x1, OPS Slots x1;  • Obsługiwane formaty multimediów: Obraz: JPEG, BMP, PNG; Film: MPEG1, MPEG2, MPEG4, H264, RM, RMVB, MOV, MJPEG, VC1, Divx, FLV (Support 1080P HD Decoding) Dźwięk: MP3, M4A (AAC) 
Gwarancja min. 3 lata. Wyposażenie dostarczane z monitorem interaktywnym: pisaki, pilot, kabel zasilający, kabel USB komputer – monitor, uchwyt ścienny</t>
    </r>
  </si>
  <si>
    <t>TIK</t>
  </si>
  <si>
    <t>Zakup laptopa multimedialnego</t>
  </si>
  <si>
    <t>1. Procesor  uzyskujący wynik co najmniej 16000 punktów w teście Passmark - CPU Mark według wyników procesorów publikowanych na stronie http://www.cpubenchmark.net/cpu_list.php  (na dzień 24.05.2024).
2. Pamięć RAM min. 16 GB DDR5 SoDIMM,
3. Dysk SSD min. 512 GB, SSD M.2 2242
4. Przekątna ekranu 15”, rozdzielczość 1920 x 1200, kamera wbudowana w ramkę ekranu,
5. Złącza i porty:
• Kensington® Nano Security Slot™
• minimum 2 porty USB-C 3.2 Gen 2 (support data transfer)
• USB 3.2 Gen. 1 - 2 szt. 
• gniazdo jack
• gniazdo sieciowe (RJ45) - 1 szt.
• wyjście HDMI - 1 szt.
6. Wbudowane głośniki stereo, mikrofon, wyjście słuchawkowe/wejście mikrofonowe, 7. Łączność: WLAN 2x2AX, Bluetooth 5.1
8. Bateria litowo-polimerowa, zasilacz
9. Zainstalowany Windows 11 Pro EDU (wcześniej nie aktywowana),
10. Sprzęt musi być gotowy do uruchomienia wraz ze wszystkimi niezbędnymi kablami zasilającymi i sygnałowymi, złączami, przejściówkami itp., koniecznymi do prawidłowego podłączenia i uruchomienia dostarczonego sprzętu. Wyprodukowany zgodnie z normami ISO 9001 i ISO 14001. Posiadający certyfikat CE. Gwarancja 3 lata</t>
  </si>
  <si>
    <t>Meble muszą być bezpieczne, funkcjonalne, higieniczne, łatwe w utrzymaniu w czystości i wyróżniać się wysoką jakością i spełniać
wymagania zawarte w obowiązujących normach (będą posiadały wymagane certyfikaty i atesty).Urządzenia i akcesoria przeznaczone do regulacji wysokości mebli oraz sprzętu lub elementów powinny zapewnić stabilne połączenia
elementów i być bezpieczne w obsłudze.
Połączenia konstrukcyjne powinny być tak wykonane, aby wykluczyć możliwość łatwego demontowania mebli.
Końcówki elementów ruchomych powinny być zaślepione, natomiast elementy, z którymi styka się dziecko, powinny być pozbawione ostrych krawędzi.
Materiały pochodzenia chemicznego: barwniki materiały lakiernicze kleje tworzywa sztuczne okleiny i inne mogą być stosowane na podstawie pozytywnego atestu jednostki uprawnionej w tym zakresie.
Płyty drewnopochodne powinny odpowiadać klasie higieny E1 o obniżonej emisji formaldehydu.
Meble powinny być odporne na ścieranie, uderzenia, wodę i tłuszcz</t>
  </si>
  <si>
    <t xml:space="preserve">Zakup  szafki na rzeczy dzieci </t>
  </si>
  <si>
    <t>Regał z 2 przegrodami i 2 półkami . Wykonany z płyty laminowanej w tonacji klonu jasnego oraz białej o gr. 18 mm. 
•   wym. 116,80 x 41,50 x 124,20 cm</t>
  </si>
  <si>
    <t>meble</t>
  </si>
  <si>
    <t>Zakup szafka,regałów komplet</t>
  </si>
  <si>
    <t>Szafka asymetryczna.  Wykonana z płyty laminowanej w tonacji klonu jasnego oraz białej, o gr. 18 mm. 
•   wym. 116,80 x 41,50 x 86,80 cm</t>
  </si>
  <si>
    <t>Zakup szafki na skrzynie</t>
  </si>
  <si>
    <r>
      <rPr>
        <sz val="11"/>
        <color rgb="FF000000"/>
        <rFont val="Calibri"/>
        <family val="2"/>
        <charset val="238"/>
      </rPr>
      <t xml:space="preserve">Meble wykonane z płyty laminowanej w tonacji klonu jasnego, o gr. 18 mm.
</t>
    </r>
    <r>
      <rPr>
        <sz val="10"/>
        <color rgb="FF000000"/>
        <rFont val="Calibri"/>
        <family val="2"/>
        <charset val="238"/>
      </rPr>
      <t xml:space="preserve">•   Szafka na plastikowe pojemniki - z 2 przegrodami, klon jasny, 1 szt.  • wym. 104,20 x 48 x 105,40 cm 
</t>
    </r>
    <r>
      <rPr>
        <sz val="11"/>
        <color rgb="FF000000"/>
        <rFont val="Calibri"/>
        <family val="2"/>
        <charset val="238"/>
      </rPr>
      <t xml:space="preserve">•   Pojemnik płytki beżowy , 3 szt..
•   Pojemnik duży beżowy  , 9 szt.
</t>
    </r>
  </si>
  <si>
    <t>zakup biblioteczki</t>
  </si>
  <si>
    <t>Biblioteczka służąca do ekspozycji książek w taki sposób, by były widoczne ich okładki. Wykonana z płyty laminowanej o gr. 18 mm w tonacji klonu jasnego oraz z płyty MDF o gr. 18 mm pokrytej trwałą okleiną termoplastyczną. • 5 półek (szerokość: 4 cm) wym. 60 x 34,80 x 89,70 cm nr - 092274</t>
  </si>
  <si>
    <t>Zakup szafki na zabawki</t>
  </si>
  <si>
    <t xml:space="preserve">Regał z przegrodą i 2 półkami. Wykonany z płyty laminowanej w tonacji klonu jasnego oraz białej o gr. 18 mm. •   wym. 79,20 x 41,50 x 124,20 cm
Drzwiczki 6 szt wykonane z płyty MDF o gr. 18 mm pokrytej trwałą okleiną termoplastyczną. • 6 szt  •   wym. 36,90 x 36,90 cm
Kolor drzwiczek : kość słoniowa i łososiowy </t>
  </si>
  <si>
    <t xml:space="preserve">Zakup szafki na pomoce </t>
  </si>
  <si>
    <t xml:space="preserve">Szafka z 1 półką na cokole. Wykonana z płyty laminowanej w tonacji klonu jasnego oraz białej o gr. 18 mm.
•   wym. 79,20 x 41,50 x 86,80 cm
Drzwiczki średnie z zamkiem 90 - łososiowe
•   wym. 36,90 x 74,30 cm
</t>
  </si>
  <si>
    <t>Zakup nadstawki</t>
  </si>
  <si>
    <t>Nadstawka pasująca do szafki o szer. 79,2 cm. 
•   wym. 79,20 x 41,50 x 78,80 cm
Drzwiczki średnie z zamkiem 90 – kość słoniowa
•   wym. 36,90 x 74,30 cm</t>
  </si>
  <si>
    <t>Zakup drzwi do szafek</t>
  </si>
  <si>
    <t>24 1 kpl</t>
  </si>
  <si>
    <t xml:space="preserve">Wykonane z płyty MDF o gr. 18 mm pokrytej trwałą okleiną termoplastyczną. • 
• wym. 36,90 x 36,90 cm
Kolory:
• kość słoniowa 
• łososiowy 
• jasnobrązowe </t>
  </si>
  <si>
    <t xml:space="preserve">Wykonane z płyty MDF o gr. 18 mm pokrytej trwałą okleiną termoplastyczną. • 
•  wym. 36,90 x 36,90 cm
Kolory
• kość słoniowa 
• oliwkowe 
• jasnobrązowe </t>
  </si>
  <si>
    <t>Zakup komody</t>
  </si>
  <si>
    <t>komoda wykonana z płyty laminowanej w tonacji klonu jasnego, o gr. 18 mm.
•  szafka na 2 szerokie szuflady, klon jasny, 1 szt.
•  drzwiczki małe 90 st. – kość słoniowa, 2 szt.
•  szuflada szeroka – jasnobrązowe, 2 szt.
•   wym. 79,20 x 41,50 x 86,80 cm</t>
  </si>
  <si>
    <t>Zakup szafki narożnej</t>
  </si>
  <si>
    <t>szafka rogowa wykonana z płyty laminowanej w tonacji klonu jasnego oraz białej o gr. 18 mm.
•   wym. 72 x 72 x 86,80 cm</t>
  </si>
  <si>
    <t>Zakup biurek</t>
  </si>
  <si>
    <t>Wykonane z płyty laminowanej w tonacji klonu oraz białej o gr. 18 mm,
z kolorowymi elementami z płyty MDF o gr. 18 mm pokrytej trwałą
okleiną termoplastyczną.Biurko Quadro prawostronne
z szafką i 1 szufladą
•  wym. 120 x 60 x 76 cm
•  wym. frontu szuflady
37 x 18,3 cm
•  wym. wewn. szuflady
32 x 43 x 9 cm
•  wym. frontu szafki 37 x 37 cm
•  wym. wewn. szafki
37 x 37 x 49 cm, kolor do ustalenia z zamawiającym</t>
  </si>
  <si>
    <t>Zakup krzeseł obrotowych</t>
  </si>
  <si>
    <t>• Siedzisko i oparcie tapicerowane tkaniną polipropylenową.
• Regulowane podłokietniki (góra – dół).
• Nowoczesna nylonowa podstawa.
• Samohamowne kółka do powierzchni miękkich. • Mechanizm ERGON 2L – funkcje:
- kąt pochylenia oparcia +20° do - 3°
- blokada oparcia w wybranej pozycji
- regulacja wysokości oparcia za pomocą śruby
- regulacja wysokości siedziska za pomocą podnośnika pneumatycznego nr 048205 x 2 sztuki oraz krzesło konferencyjne Wykonane z wytrzymałej tkaniny dostępnej w 5 kolorach. Materiał: 100% włókno syntetyczne. Stelaż został wykonany z rury płaskoowalnej w kolorze czarnym, siedzisko i oparcie tapicerowane. • wym. 54,5 x 42,5 x 82 cm • wys. siedziska 47 cm nr 048003-1</t>
  </si>
  <si>
    <t>Zakup stolików+nogi</t>
  </si>
  <si>
    <t xml:space="preserve">Stoły 120 x 80 cm z reg. wys. 1-4  z obrzeżem ABS o gr. 2 mm, blat klon jasny Narożniki blatów są proste. Nogi stołów są wyposażone w plastikową stopkę poziomującą z filcem, chroniącym podłogę przed zarysowaniem.
Stelaż oliwkowy – 5 szt
Stelaż łososiowy – 5 szt
</t>
  </si>
  <si>
    <t>Zakup krzeseł dla dzieci</t>
  </si>
  <si>
    <t xml:space="preserve">Krzesła z siedziskiem i oparciem wykonanym z lakierowanej sklejki bukowej o gr. 6 mm. Stelaż został wykonany z rury okrągłej o śr. 18 mm. Wyprofilowane siedzisko eliminuje ucisk pod kolanami w trakcie siedzenia, a delikatnie zaokrąglone oparcie zapewnia wygodę i wpływa korzystnie na estetykę Krzesła. Tylne nóżki wyposażone w stopki z tworzywa są delikatnie odchylone do tyłu, co zwiększa stabilność i zapobiega bujaniu się przez dzieci. Nóżki, siedziska i oparcia są zabezpieczone podczas dostawy miękkimi elementami przed otarciami i innymi uszkodzeniami mechanicznymi. Zatyczki z tworzywa chronią podłogę przed zarysowaniem. Kolory zatyczek na oparciu są wskazaniem rozmiaru zgodnie z normą i wymaganiami  Sanepid-u. Krzesła można stawiać jedno na drugim. Są dostarczane w kartonach zabezpieczających przed uszkodzeniami podczas transportu. Zgodne z normą PN EN 1729-1:2016-02 oraz PN EN 1729-2:2023-10. 
Rozm. 2 łososiowe – 21 szt
rozm. 1 łososiowe – 4 szt
</t>
  </si>
  <si>
    <t xml:space="preserve">Krzesła z siedziskiem i oparciem wykonanym z lakierowanej sklejki bukowej o gr. 6 mm. Stelaż został wykonany z rury okrągłej o śr. 18 mm. Wyprofilowane siedzisko eliminuje ucisk pod kolanami w trakcie siedzenia, a delikatnie zaokrąglone oparcie zapewnia wygodę i wpływa korzystnie na estetykę Krzesła. Tylne nóżki wyposażone w stopki z tworzywa są delikatnie odchylone do tyłu, co zwiększa stabilność i zapobiega bujaniu się przez dzieci. Nóżki, siedziska i oparcia są zabezpieczone podczas dostawy miękkimi elementami przed otarciami i innymi uszkodzeniami mechanicznymi. Zatyczki z tworzywa chronią podłogę przed zarysowaniem. Kolory zatyczek na oparciu są wskazaniem rozmiaru zgodnie z normą i wymaganiami  Sanepid-u. Krzesła można stawiać jedno na drugim. Są dostarczane w kartonach zabezpieczających przed uszkodzeniami podczas transportu. Zgodne z normą PN EN 1729-1:2016-02 oraz PN EN 1729-2:2023-10. 
rozm. 3 oliwkowe – 12 szt
rozm. 4 oliwkowe – 13 szt
</t>
  </si>
  <si>
    <t>Zakup mobilnej szafki z pojemnikami</t>
  </si>
  <si>
    <t>Mobilna szafka wykonana z laminowanej płyty o gr. 18 mm. . Posiada 4 kółka z hamulcem. Dostępne w tonacji klonu jasnego i białej.
•   wym. 89,10 x 41,50 x 61,40 cm</t>
  </si>
  <si>
    <t>Zakup szafki z klockami</t>
  </si>
  <si>
    <t>Szafka wykonana z płyty laminowanej o gr. 18 mm, w tonacji brzozy, przeznaczona do przechowywania 10 zestawów klocków w plastikowych pojemnikach  
•   10 zestawów klocków w komplecie 
•   wym. 46,70 x 31,50 x 84 cm</t>
  </si>
  <si>
    <t>Zakup szafki z półkami</t>
  </si>
  <si>
    <t xml:space="preserve">Szafka z 1 półką na cokole. Wykonana z płyty laminowanej w tonacji klonu jasnego oraz białej o gr. 18 mm.
•   wym. 79,20 x 41,50 x 86,80 cm
Drzwiczki średnie z zamkiem 90 – kość słoniowa
•   wym. 36,90 x 74,30 cm </t>
  </si>
  <si>
    <t>Zakup szafy</t>
  </si>
  <si>
    <t>Meble wykonane z płyty laminowanej w tonacji klonu jasnego, o gr. 18 mm.
• szafka XL z 3 półkami, klon jasny, 1 szt.
• nadstawka M z półką, klon jasny, 1 szt.
• drzwiczki średnie z zamkiem 90 st., do szafek bez przegrody, 1 para – kość słoniowa, 1 kpl.
• drzwiczki średnie z zamkiem 90 st., do szafek bez przegrody, 1 para - łososiowe, 1 kpl.
• drzwiczki średnie z zamkiem 90 st., do szafek bez przegrody, 1 para – jasnobrązowe, 1 kpl.
•   wym. 79,20 x 41,50 x 238,60 cm</t>
  </si>
  <si>
    <t>Zakup szafki otwartej</t>
  </si>
  <si>
    <t>Szafka z licznymi półeczkami, która pozwala na uporządkowane przechowywanie gier, pomocy lub materiałów plastycznych. Wykonana z płyty laminowanej o gr. 18 mm w tonacji klonu jasnego oraz białej. 
•   wym. 68,60 x 55,80 x 80 cm</t>
  </si>
  <si>
    <t>Zakup szafek do szatni 6 plus ławeczki</t>
  </si>
  <si>
    <t>6 kpl</t>
  </si>
  <si>
    <r>
      <rPr>
        <sz val="10"/>
        <color rgb="FF000000"/>
        <rFont val="Calibri"/>
        <family val="2"/>
        <charset val="238"/>
      </rPr>
      <t xml:space="preserve">Szatnie dla 5 dzieci, na stabilnym, metalowym stelażu, z półeczką na buty. Siedzisko wykonane ze sklejki o grubości 19 mm, z kolorowym laminatem HPL. Półka wykonana z płyty laminowanej w tonacji brzozy, o grubości 18 mm, z obrzeżem ABS. Wieszaki na ubrania wykonane z tworzywa sztucznego 8 cm   • wys. siedziska 35 cm
</t>
    </r>
    <r>
      <rPr>
        <sz val="11"/>
        <color rgb="FF000000"/>
        <rFont val="Calibri"/>
        <family val="2"/>
        <charset val="238"/>
      </rPr>
      <t>•   wym. 100 x 43,40 x 131 cm</t>
    </r>
  </si>
  <si>
    <t>Zakup skrzyni</t>
  </si>
  <si>
    <t>skrzynia mała – jasnobrązowa wyposażona w kółka ułatwiające wysuwanie. Wykonane z białej płyty laminowanej o gr. 18 mm, front wykonany z płyty MDF o gr. 18 mm pokrytej trwałą okleiną termoplastyczną. • wym. frontu 36,9 x 36,9 cm • wym. wewn. 33 x 34,2 x 28 cm
•   wym. 36,90 x 37,80 x 44,70 cm</t>
  </si>
  <si>
    <t>Zakup szafki z kartami pracy</t>
  </si>
  <si>
    <t xml:space="preserve">
Wielofunkcyjny regał z przegrodą idealna do przechowywania klocków oraz kart pracy. .  Regał zapewnia miejsce na dwa wąskie pojemniki na kółkach o szerokości 34 cm 
Wykonany jest z wytrzymałej, laminowanej płyty wiórowej o gr. 18 mm z korpusem w kolorze klonu jasnego oraz białymi przegrodami i półkami. 
•  wys. półki 36 cm
•   wym. 79,30 x 41,50 x 161,60 cm</t>
  </si>
  <si>
    <t>Zakup równowaga pasy bezpieczeństwa</t>
  </si>
  <si>
    <t>Pasy bezpieczeństwa oferują dodatkowe wsparcie podczas aktywności na platformach balansujących. Wyposażone w regulację długości, wygodne rączki oraz łatwy system montażowy, zapewniają stabilność i bezpieczeństwo podczas ćwiczeń.
Materiał: tworzywo sztuczne
Obciążenie: do 120 kg</t>
  </si>
  <si>
    <t>pomoce dydaktyczne sensoryka</t>
  </si>
  <si>
    <t>Zakup akcesoriów do sensoryki</t>
  </si>
  <si>
    <t xml:space="preserve"> Zestaw różnych elementów o ciekawych kształtach i fakturach. Doskonale sprawdzi się w korekcji stóp, masażu czy w terapii integracji sensorycznej. Ćwiczenia z elementami zestawu pomagają rozwijać sprawność motoryczną oraz koordynację wzrokowo-ruchową. 
34 elementy: 
1 x piłka sensoryczna z kolcami w kształcie piramidy o śr. 16 cm; 
1 x kolczasta piłka do rugby o śr. 24 cm; 
1 x kolczasta piłeczka z koralikami o śr. 10 cm; 
1 x sensoryczna piłeczka metaliczna o śr. 17,5 cm; 
1 x ringo kolczasty Huberta o śr. 17 cm; 
1 x piłka z wypustkami misie o śr. 20 cm (do samodzielnego nadmuchania); 
4 x piłeczki (w tym 2 piłki z dzwonkami) o śr.: 9,3 cm i 7,3 cm; 
6 x sensoryczne woreczki w kształcie figur o wym.: trójkąt o wym.: 15 x 15 x 15 cm, prostokąt o wym.: 13 x 9,5 cm, sześcian o wym.: 13 x 11,5 cm, romb o wym.: 16,5 x 12 cm, wypełnienie: kuleczki z tworzywa sztucznego, granatowy worek ze ściągaczem i haftem o wym.: 21 x 25,5 cm; 
1 x piłeczka cyrkowa wypełniona gorczycą o śr. 5 cm; 
1 x sensoryczny labirynt - ślimak z kulkami o śr. 24 cm; 
1 x ster sensoryczny o śr. 27 cm; 
2 x wałek do masażu cienki o śr. 11 cm, grub. 3,5 cm
1 x wałek do masażu o śr. 6 cm, dł. 15 cm
4 x półkule sensoryczne małe o wym.: 9 cm, kolor: zielony, żółty, niebieski, pomarańczowy; 
4 x piłeczki do masażu o wym.: 2 piłki o śr. 8 cm i 10 cm w kolorze czerwonym, 2 piłki o śr. 8 cm i 10 cm w kolorze żółtym; 
1 x piłeczka do masażu z wypustkami o śr. 8 cm, piłeczkę należy napompować; 
1 x ringo z koralikami o śr. 18 cm; 
1 x mini piłeczka lekarska z uchwytem o śr. 11 cm, waga: 0,4 kg
1 x worek do przechowywania zestawu o śr. 37 cm, dł. 55 cm; </t>
  </si>
  <si>
    <t>Zakup scieżki sensorycznej</t>
  </si>
  <si>
    <t>Ścieżka sensoryczna - plastry miodu to pomoc edukacyjna umożliwiająca tworzenie trasy do chodzenia, której poszczególne części mogą znajdować się na różnych wysokościach. Każdy element ścieżki składa się z dwóch połączonych ze sobą sześciokątnych pól przypominających plastry miodu. Jedno z pól jest wypukłe i pokryte zostało elementami z pianki, drugie to pojemnik, do którego można nasypać dowolny materiał, po którym dzieci będą chodzić (zestaw zawiera woreczki na sypkie materiały). Elementy ścieżki łączą się ze sobą, co pozwala na tworzenie coraz to nowych tras. Pomoc rozwija umiejętności motoryczne i wyczucie równowagi, a także stymuluje zmysł dotyku. 
Zestaw zawiera: • 6 elementów ścieżki wykonanych z twardego tworzywa sztucznego, o wym. 48,8 x 26 x 11,1 cm • 3 bawełniane woreczki z zapięciem na rzep, w kształcie sześciokąta o boku 12 cm 
•   wym. 49 x 26 x 12 cm
•   od 2 lat</t>
  </si>
  <si>
    <t>Zakup chust</t>
  </si>
  <si>
    <t>Kolorowa i lekka, do wielu gier i zabaw zespołowych. Ma uchwyty pozwalające na uczestnictwo w zabawach wielu osobom. 
•   8 uchwytów • maksymalne obciążenie 10 kg • na środku siateczka
•   śr. 350 cm</t>
  </si>
  <si>
    <t>Zakup kart pracy</t>
  </si>
  <si>
    <t xml:space="preserve">Gry polegają na dobieraniu obrazków/kart w pary, umożliwiają wykorzystanie ich do wielu zabaw. Mają na celu doskonalenie artykulacji trudnych dla dziecka głosek oraz ćwiczenie ogólnej sprawności językowej. • 70 obrazków (zdjęć) podzielonych na trzy zestawy, o wym. 9 x 9 cm • instrukcja z propozycjami gier 
</t>
  </si>
  <si>
    <t>materiały plastyczne, pomoce dydaktyczne</t>
  </si>
  <si>
    <t>Zakup pojemników z przegródkami</t>
  </si>
  <si>
    <t>Zamykany plastikowy pojemnik z przegrodami na akcesoria. Podłóżne przegródki są wyjmowane  
•   wym. 27,50 x 18,80 x 4,20 cm</t>
  </si>
  <si>
    <t>Zakup kart edukacyjnych "Co się wydarzyo"?</t>
  </si>
  <si>
    <t xml:space="preserve">Obrazki przedstawiające 32 sytuacje problemowe (każda zawiera 3-7 obrazków), w których może znaleźć się dziecko w domu, szkole, sklepie, grupie rówieśników. Dziecko ma za zadanie opowiedzieć, co przytrafiło się postaciom przedstawionym w historyjce, jakie emocje wywołało dane zdarzenie, jak należy się zachować w podobnej sytuacji. Zabawa rozwijająca u dzieci empatię, rozumienie norm społecznych, przewidywanie skutków własnego postępowania. • 143 karty o wym. 9 x 9 cm
</t>
  </si>
  <si>
    <t>Zakup układanki Zwierzaki</t>
  </si>
  <si>
    <t>Puzzle dla najmłodszych, które zapewniają wiele różnych sposobów na zabawę! Można układać je w tradycyjny sposób, mieszać elementy, tworząc zwierzęta lub pojazdy wprost ze świata fantazji lub wykorzystać je do gry memo. •  30 elem. •   
•   wym. 33,50 x 29 x 1 cm
•   od 2 lat</t>
  </si>
  <si>
    <t>Zakup kart edukacyjnych "Jak to naprawić/?</t>
  </si>
  <si>
    <t xml:space="preserve">Zaskakujące i nieoczekiwane sytuacje są częścią codziennego życia dzieci.
Dzięki kartom sytuacyjnym i pomocniczym dzieci mogą znaleźć dla nich własne rozwiązania. Oprócz logicznego myślenia, pomoc rozwija również kreatywność i wyobraźnię.
Strategia myślenia o nietypowych rozwiązaniach promuje również pewność siebie. Dzieci poprzez zabawę uczą się, jak aktywnie radzić sobie z niespodziewanymi sytuacjami.
Różne pomysły i rozwiązania proponowane przez dzieci prowadzą do dyskusji, argumentacji i szacunku dla poglądów innych i promują słuchanie oraz ekspresję językową. •  72 karty o wym.  9 x 9 cm
</t>
  </si>
  <si>
    <t>Zakup kart edukacyjnych logopedycznych</t>
  </si>
  <si>
    <t>Wieloelementowa pomoc składa się z dwóch typów kart. Karty "Piotruś" wprowadzają dziecko w świat dźwięków i odpowiadających im obrazków, a dołączone paski z sekwencjami symboli dźwięków ćwiczą pamięć słuchową. Zadaniem dziecka jest zapamiętanie sekwencji podawanej przez nauczyciela lub terapeutę i ułożenie jej z kart zestawu, z możliwością samodzielnej kontroli poprawności po odwróceniu paska. Pomoc stymuluje rozumienie mowy, rozwija słownictwo, uwagę słuchową i koncentrację. Stopniowane zadania sprawiają, że zestaw można stosować z dziećmi już od 2. roku życia, zarówno podczas zabawy, jak i w terapii opóźnionego rozwoju mowy, afazji dziecięcej, dysleksji, zaburzeń słuchu i autyzmu. • 104 karty typu "Piotruś" (4 serie: zwierzęta domowe, dzikie zwierzęta, przyroda/otoczenie, dźwięki wydawane przez człowieka) • karty do ćwiczeń sekwencji słuchowych o wym. 29,7 x 10 cm podzielone na 3 poziomy: 2 onomatopeje - 15 kart, 3 onomatopeje - 10 kart, 4 onomatopeje - 6 kart 
•   od 2 lat</t>
  </si>
  <si>
    <t>Zakup gra logiczna Piotruś</t>
  </si>
  <si>
    <t>We wszystkich zestawach znajduje się 312 par obrazków, dzięki którym dzieci bawią się i ćwiczą poprawną wymowę poszczególnych głosek, spostrzegawczość, koncentrację uwagi, pamięć słuchową i wzrokową, tworzą skojarzenia, rozwijają kompetencję językową.
( 2 x część I ; 2 x część II )</t>
  </si>
  <si>
    <t>Zakup historyjki obrazkowej</t>
  </si>
  <si>
    <t>Historyjki obrazkowe do ćwiczeń językowych, nauki porządkowania zdarzeń i tworzenia dowolnych opowieści, rozwijają kreatywność. Dołączone karty ze znakami zapytania pozwalają na przerwanie historyjki w dowolnym momencie i komponowanie brakujących zdarzeń lub zakończeń według własnej fantazji. Kolorowe obrazki zachęcają do opowiadania, uczą logicznego myślenia i zdolności obserwacji. Tematyka historyjek obejmuje zdarzenia dnia codziennego.
•   25 serii po 5-7 kart każda • 5 kart ze znakami zapytania • łącznie 143 karty o wym. 10 x 9,5 cm
•   od 4 lat</t>
  </si>
  <si>
    <t>Zakup wiatraka matematyczno-sensorycznego</t>
  </si>
  <si>
    <t xml:space="preserve"> Wiatrak matematyczno-sensoryczny to pomoc edukacyjna stworzona z myślą o wspieraniu rozwoju umysłowego i emocjonalnego dzieci z niepełnosprawnością intelektualną oraz deficytami w sferze poznawczej i społeczno-emocjonalnej. Przeznaczony do pracy w małych grupach, posiada wstążki o odpowiedniej szerokości i długości, w żywych, ale matowych kolorach, aby nie powodować nadwrażliwości wzrokowej. Cyfry na ramionach wiatraka są wypukłe i gładkie w dotyku, a kształty naszywane mają różną fakturę, co umożliwia dobieranie ich w pary. Zabawka rozwija umiejętności liczenia, orientacji w przestrzeni, koordynacji, równowagi, a także ćwiczy pamięć słuchową i ekspresję werbalną. 
Zawartość zestawu: 
- wiatrak z 10 szarfami w 5 kolorach (dł. 100 cm, szer. 15 cm), 
- książka z opisem 30 zabaw, 
- komplet 10 kształtów w 5 fakturach, 
- 10 kart z figurami licznymi. 
Wiek: 3+ 
Materiał: Tkanina, wstążka </t>
  </si>
  <si>
    <t>Zakup koszyczków średnich</t>
  </si>
  <si>
    <t>Koszyk wykonany z wysokiej jakości tworzywa sztucznego, jest lekki i jednocześnie wytrzymały. Ażurowa struktura pozwala na swobodny przepływ powietrza. 
•   wym. 21,70 x 29 x 12 cm</t>
  </si>
  <si>
    <t>Zakup koszyczków dużych</t>
  </si>
  <si>
    <t>Koszyk wykonany z wysokiej jakości tworzywa sztucznego, jest lekki i jednocześnie wytrzymały. Ażurowa struktura pozwala na swobodny przepływ powietrza. 
•   wym. 25,40 x 33 x 14 cm</t>
  </si>
  <si>
    <t>Zakup świecących tabliczek</t>
  </si>
  <si>
    <t xml:space="preserve">Zestaw przenośnych podświetlanych tabliczek sprawia, że dzieci pokochają ćwiczenia z pisania. Można na nich pisać dowolnymi markerami suchościeralnymi. Tabliczka wymaga 3 baterii AAA. Torba (356127) oraz szablony ze wzorami, literami lub cyframi (356123-356126) są sprzedawane osobno. Format A5.
•   od 3 </t>
  </si>
  <si>
    <t>Zakup kart pracy do świecących tabliczek</t>
  </si>
  <si>
    <t xml:space="preserve">Karty ze wzorami, literami lub cyframi do odtwarzania do Podświetlanych tabliczek.  Wystarczy umieścić w tabliczce szablon i rozpoczać rysowanie tam, gdzie jest narysowana kropka. •  20 szt. •  format: A5
</t>
  </si>
  <si>
    <t>Zakup znaków drogowych dywaniki</t>
  </si>
  <si>
    <t xml:space="preserve"> Zestaw dywaników z motywem znaków drogowych pełni zarówno funkcje dekoracyjne, jak i edukacyjne, zachęcając dzieci do zabawy. Zawiera 15 elementów przedstawiających różne znaki drogowe, takie jak sygnalizacja świetlna, zakaz wjazdu, nakaz jazdy w prawo i inne. Dywaniki mają antypoślizgowe podłoże, co zapewnia bezpieczeństwo podczas zabawy. 
Wymiary elementu: 29 x 29 cm 
Materiał: poliester </t>
  </si>
  <si>
    <t>Zakup maty Przejście dla pieszych</t>
  </si>
  <si>
    <t>Mata podłogowa z nadrukiem przejścia dla pieszych, do zabawy i nauki zasad ruchu drogowego. Wykonana z tkaniny poliestrowej. Antypoślizgowy spód.
•   wym. 65 x 150 cm</t>
  </si>
  <si>
    <t>Zakup gry "Bystre oczko"</t>
  </si>
  <si>
    <t>Mądra, atrakcyjna graficznie i starannie wykonana gra przeznaczona dla najmłodszych dzieci. Polega na odszukaniu na planszy takiego samego obrazka, jaki widnieje na wylosowanej przez osobę prowadzącą grę plakietce. Na drugiej stronie plakietki wyszczególniona jest nazwa i krótki opis przedmiotu. Wyrabia spostrzegawczość, refleks, pamięć, ćwiczy analizę wzrokową i słuchową, uczy rozróżniać kolory i nazywać przedmioty. • 210 twardych dwustronnie zadrukowanych plakietek • 4 duże dwustronne plansze • instrukcja z propozycjami 7 gier • dla 2-20 graczy 
•   od 3 lat</t>
  </si>
  <si>
    <t>Zakup gry "Cukierki"</t>
  </si>
  <si>
    <t xml:space="preserve"> Gra z cukierkami to zabawa, w której celem jest zebranie jak największej ilości cukierków w wyznaczonym czasie. Gracze szukają cukierków w kolorach wyznaczonych przez rzut trzema kostkami. Gra rozwija spostrzegawczość i ćwiczy refleks. 
W zestawie znajduje się: 
- plansza z tkaniny o średnicy 45 cm 
- 3 kostki z kolorami 
- 41 kolorowych drewnianych cukierków o wymiarach 7 x 2,5 cm </t>
  </si>
  <si>
    <t>Zakup sygnalizatora świetlnego</t>
  </si>
  <si>
    <t>Sygnalizator świetlny ze światłami dla pojazdów oraz pieszych. Świtała znajdują się z każdej strony. Sprawdzi się podczas aktywności związanych z nauką o zasadach ruchu drogowego. Ustawiony na stabilnej nóżce zapobiegającej chwianiu się. •  wys. 72 cm •  wymaga 4 baterii AA
•   od 3 lat
•   produkt wymaga baterii (nie ma w zestawie)</t>
  </si>
  <si>
    <t>Zakup mat do skakania pozycje ciała</t>
  </si>
  <si>
    <t xml:space="preserve"> Zestaw 3 mat trakcyjnych, które można układać na podłożu według różnych schematów, dostosowując aktywność do potrzeb użytkowników. Maty pomagają w nauce świadomej kontroli pozycji ciała, wspierając rozwój koordynacji ruchowej i równowagi. 
Antypoślizgowy spód zapobiega przesuwaniu się maty podczas użytkowania, zwiększając bezpieczeństwo ćwiczeń. Idealne do aktywizujących zabaw ruchowych, edukacji sensorycznej oraz ćwiczeń rehabilitacyjnych. 
Wymiary: 40 x 150 cm </t>
  </si>
  <si>
    <t>Zakup dywaników gimnastycznych</t>
  </si>
  <si>
    <t>Zestaw mat podłogowych przedstawiających sześć różnych ćwiczeń, wykonanych z tkaniny poliestrowej, z antypoślizgowym spodem.
•   wym. 50 x 50 cm
•   od 3 lat</t>
  </si>
  <si>
    <t>Zakup gry zręcznościowej</t>
  </si>
  <si>
    <t>Gra, która ćwiczy koordynację ręka-oko, koncentrację oraz wspiera naukę liczenia. Zadaniem uczestników jest złowienie wszystkich rybek wybranego koloru. Po złowieniu rybki należy ją umieścić w odpowiednim miejscu opisanym kropkami w ilości odpowiadającej cyfrze na rybce. Wszystkie rybki danego koloru są ponumerowane od 1 do 10. Zestaw zawiera: 
•  drewniany stoliczek-jezioro z nóżkami (śr. 45 cm; wys. 11 cm)
•  40 rybek w 4 kolorach (niebieskim, zielonym, czerwonym i pomarańczowym)
•  4 wędki (dł. 16 cm + 16,5 cm sznurka)
•   od 2 lat</t>
  </si>
  <si>
    <t>Zakup ringo</t>
  </si>
  <si>
    <t>Zestaw aktywnych obręczy wykonanych z dobrej jakości tworzywa, które można rozciągać bez ryzyka odkształceń. Służy do zabaw wspomagających ruchowy rozwój dzieci: rzuty do celu, rzuty do siebie, żonglowanie, chodzenie na palcach po okręgach, taniec itp. • śr. 16,4 cm • 6 szt. • różne kolory 
•   śr. 16,40 cm</t>
  </si>
  <si>
    <t>Zakup układanki logicznej</t>
  </si>
  <si>
    <t>Za pomocą zestawu dziecko poznaje kolory, utrwala ich nazwy oraz sortuje elementy na podstawie koloru. Ponadto dziecko uczy się nazw m.in. owoców, warzyw, zwierząt czy przedmiotów. Zestaw zawiera 36 drewnianych tafelków w 6 kolorach i 2 kostki. •  wym. tafelków 5 x 5 cm •  wym. kostki 2,5 x 2,5 cm
•   od 3 lat</t>
  </si>
  <si>
    <t>Zakup książeczek do PUS</t>
  </si>
  <si>
    <t>Książki przedstawiające w przystępny sposób zabawy i ćwiczenia ogólnorozwojowe dla najmłodszych. Rozwijają one spostrzegawczość, uwagę, pamięć, umiejętność analizy i syntezy wzrokowej oraz słuchowej, uczą porównywania, klasyfikowania i uogólniania. Do pracy z książeczkami potrzebny jest zestaw kontrolny PUS.  •  format: 26 x 14 cm •  24 str.• każda sztuka inna</t>
  </si>
  <si>
    <t>Zakup liczb w kolorach</t>
  </si>
  <si>
    <t>Kolorowe klocki o różnych wielkościach i kolorach. Mogą posłużyć do nauki dodawania, odejmowania, mnożenia, dzielenia, a nawet ułamków. To świetne narzędzie do przyswajania podstawowych zagadnień matematycznych. Klocki są wykonane z drewna i przechowywane są w drewnianym pudełku z akrylową pokrywą. 
•  wym. pudełka 32,5 x 17,5 x 4 cm
•  308 klocków o wym. od 1 x 1 x 1 cm do 1 x 1 x 10 cm</t>
  </si>
  <si>
    <t>Zakup klocków magnetycznych Jollyheap 150 sztuk</t>
  </si>
  <si>
    <t>Miękkie, bezpieczne klocki magnetyczne z lekkiej pianki o podwyższonej gęstości, pokryte łatwozmywalną tkaniną (100% poliester, ścieralność 80 000 - 90 000 cykli). Trwałe, ciche, bez ostrych krawędzi, z magnesami neodymowymi objętymi 10-letnią gwarancją.
Zabawa polega na budowaniu i eksperymentowaniu, co wspiera rozwój zdolności manualnych, logicznych, motoryki małej i dużej, koordynacji ręka-oko, uwagi oraz wyobraźni przestrzennej. Pomaga w poznawaniu kolorów, kształtów, magnetyzmu i relacji przestrzennych. Klocki mogą wspierać pracę terapeutów i pedagogów, zwłaszcza w pracy z dziećmi z zaburzeniami integracji sensorycznej, opóźnieniami motorycznymi, ASD, ADHD, niepełnosprawnością intelektualną oraz trudnościami emocjonalno-społecznymi w m.in. w rozwijaniu umiejętności społecznych, komunikacji oraz samoregulacji. Sprawdzają się także w działaniach grupowych, sprzyjając współpracy i tworzeniu bezpiecznej przestrzeni do zabawy.
 • wym. klocka: 12 x 12 x 12 cm • 2 kształty (sześciany i połówki sześcianów - graniastosłupy trójkątne) 
•  150 szt. (100 sześcianów, 50 trójkątów)
•  scenariusze udostępniane są w formie elektronicznej - do pobrania po zeskanowaniu kodu QR znajdującego się na instrukcji.</t>
  </si>
  <si>
    <t>Zakup liczmanów kostek</t>
  </si>
  <si>
    <t>Drewniane klocki do sortowania i konstruowania. • 102 szt. • 6 kolorów  • pakowane w przezroczystą folię. 
•   wym. 2 x 2 cm
•   od 3 lat</t>
  </si>
  <si>
    <t>Zakup magnetycznej gry logicznej</t>
  </si>
  <si>
    <t>Logiczna gra magnetyczna składa się z ramki z przymocowanym do niej długopisem magnetycznym oraz zestawu 18 kart z różnymi zadaniami. Karty po jednej stronie mają przedstawione zadania, a po drugiej odpowiedzi, dzięki czemu dzieci mogą samodzielnie sprawdzać swoje postępy. Aby rozpocząć, należy podnieść kartę, przyjrzeć się wyjaśnieniu zadania, umieścić ją w ramce i za pomocą długopisu przesuwać kulki w odpowiednie miejsca. 
•  ramka o wym. 30 x 22,5 x 2,3 cm
•  18 kart z zadaniami
•  długopis
•   od 3 lat</t>
  </si>
  <si>
    <t>Zakup sortera obrazkowego</t>
  </si>
  <si>
    <t xml:space="preserve"> Sorter obrazków to gra edukacyjna, która polega na sortowaniu małych kwadratowych tabliczek z obrazkami według wzorów z tabliczek tematycznych, takich jak cyfry, figury geometryczne, przyroda, zwierzęta i inne. Pomaga rozwijać umiejętności logicznego myślenia i kategoryzowania. 
Wymiary tabliczki: 30 cm 
Wymiary plakietki: 4,8 x 4,8 cm 
Wymiary pudełka: 33 x 15 x 7 cm 
Materiał: drewno </t>
  </si>
  <si>
    <t>Zakup zestawu do sortowania</t>
  </si>
  <si>
    <t>Ciasto pełne owoców, które można wykorzystać do wielu zabaw edukacyjnych. Na spodzie ciasta kładziemy jedną z dołączonych plansz i możemy sortować owoce na trzy sposoby: według koloru, kształtu praz liczby owoców. W czasie sortowania dzieci nie tylko uczą się matematyki, ale także rozwijają motorykę dłoni poprzez posługiwanie się szczypcami. 
•  ciasto z tworzywa sztucznego z wyjmowaną wkładką, o śr. 22 cm
•  3 dwustronne plansze zadań o śr. 18 cm •  60 liczmanów w 7 kształtach i 5 kolorach o śr. 2,5 cm lub dł. 5,5 cm
•  2 pary szczypiec o dł. 15 cm
•  wersja międzynarodowa - opis w języku obcym
•   od 3 lat</t>
  </si>
  <si>
    <t>Zakup edukacyjnej mozaiki</t>
  </si>
  <si>
    <t>Rozwija spostrzegawczość i twórcze myślenie. Drewniane klocki mozaiki służą do odtwarzania i tworzenia licznych wzorów oraz kombinacji kształtów i kolorów. • 40 elem. w kształcie rombów i trójkątów w 5 kolorach • książeczka z 48 wzorami o wzrastającym stopniu trudności</t>
  </si>
  <si>
    <t xml:space="preserve">Zakup dziurkacza </t>
  </si>
  <si>
    <t>Przecina jednorazowo 8 kartek. Odległość pomiędzy dziurkami 8 cm. 
•   kolory sprzedawane losowo
•   wym. 10 x 5,50 x 3 cm</t>
  </si>
  <si>
    <t>Zakup gilotyny</t>
  </si>
  <si>
    <t>•  3 cięcia: proste, przerywane, z falą •  dł. linijki 35 cm</t>
  </si>
  <si>
    <t>Zakup tacek plastycznych dużych</t>
  </si>
  <si>
    <t>Zestaw kolorowych, małych tacek wykonanych z bioplastiku pochodzenia roślinnego. Przydatne w przedszkolu, szkole, ale także w biurze. Idealne zarówno do zabawy i sortowania, jak i przechowywania drobnych przedmiotów, a także płynów. Należy czyścić je ręcznie i unikać ekspozycji na temperatury powyżej 35°C. 
•   6 szt. 
•   wym. 12 x 18 x 3 cm</t>
  </si>
  <si>
    <t xml:space="preserve">Zakup laminatora </t>
  </si>
  <si>
    <t>Laminator do formatów A3. Urządzenie wykorzystuje nowoczesną technologię ogrzewania wałków. Charakteryzuje się szybkim osiąganiem temperatury roboczej. 
Specyfikacja:
•  Maksymalny format laminacji: A3
•  Maksymalna prędkość laminacji: 300 mm/min
•  Maksymalna grubość folii: 125 um
•  Maksymalna grubość dokumentu wraz z folią: 0,5 mm
•  Czas nagrzewania: 3 min
•  Zakres temperatur: od 100°C do 140°C
•  Ilość prędkości: 1
•  Ilość wałków: 2
•  Rodzaj wałków: nieamortyzowane
•  System grzewczy: wałki ogrzewane od zewnątrz
•  Moc: 245 W
•  Sygnały świetlne: Tak
•  Gwarancja: 2 lata
•   wym. 6,70 x 44 x 13,50 cm</t>
  </si>
  <si>
    <t>Zakup tablicy manipulacyjnej gąsiennica</t>
  </si>
  <si>
    <t>Sensoryczno-manipulacyjna, kolorowa gąsienica składa się z sześciu różnych elementów. Pierwszy zawiera głowę wypełnioną miękką pianką, drugi - koraliki, trzeci - szeleszczącą folię, czwarty i piąty wykonane z miłej w dotyku tkaniny można wypełnić dowolnym materiałem, a szósty zawiera groch. Elementy łączą się ze sobą w różny sposób - za pomocą rzepów, nap lub sznurowania - co stanowi dodatkową atrakcję dla maluchów i wspiera rozwój motoryki dłoni. Gąsienica rozwija zmysł dotyku oraz percepcję wzrokową. 
•   wym. 41 x 172 cm</t>
  </si>
  <si>
    <t xml:space="preserve">Zakup kart pracy do kostki z kieszonkami </t>
  </si>
  <si>
    <t>Co robisz, gdy czujesz radość Czy nuda to przyjemne uczucie Inspirowane metodą Montessori karty obrazkowe pomagają oswoić dziecięce emocje i o nich rozmawiać.
Radość, smutek, zachwyt, zaskoczenie, tęsknota i 12 innych emocji. Maluchy uczą się je rozróżniać i nazywać. Wzbogacają w ten sposób zasób słownictwa i rozwijają umiejętności społeczne.
W zestawie:
•  17 kart (9 x 9 cm)
•   od 2 lat</t>
  </si>
  <si>
    <t xml:space="preserve">Zakup zestawu demonstracyjnego segregujemy odpady </t>
  </si>
  <si>
    <t>Gra uczy klasyfikowania i segregowaniu odpadów w zależności od materiału z jakiego są wykonane oraz dbania o środowisko. •  5 kolorowych, plastikowych pojemników do złożenia •  35 zdjęć przedstawiających odpady •  1 arkusz naklejek o wym. 6 x 6 cm
•   od 3 do 8 lat</t>
  </si>
  <si>
    <t>Zakup patyczków do liczenia długie</t>
  </si>
  <si>
    <t>Pomoc do nauki przeliczania, sortowania, mierzenia, dodawania i odejmowania. Wykonane z tworzywa sztucznego. • 1000 szt. • 10 kolorów • śr. 3 mm 
•   dł. 10 cm
•   śr. 0,30 cm
•   wym. 10 cm
•   od 5 lat</t>
  </si>
  <si>
    <t>Zakup  zestawu naczyń</t>
  </si>
  <si>
    <t>Duży zestaw naczyń w stonowanych kolorach, wykonany w 100% z materiałów z recyklingu (w tym przynajmniej 90% z polietylenu uzyskanego z trzciny cukrowej). Zabawki te są przyjazne dla środowiska i nie zawierają szkodliwych chemikaliów. Zestaw nadaje się zarówno do zabawy w pomieszczeniu, jak i na zewnątrz. Można myć w zmywarce. Zawiera aż 79 elementów, jest więc idealny nawet dla większych grup przedszkolnych. •  79 elem. •  rondel o wym. 14 x 19 x 5 cm •  dzbanek o wym. 13 x 8,5 x 13 cm •  patelnia o wym. 21,5 x 13 x 3 cm •  cukierniczka o wym 6 x 3 cm •  kubek o wym. 6 x 6,5 cm •  kubek z uchem o wym. 7,5 x 5,5 x 5 cm •  talerz o śr. 13 cm •  talerzyok o śr. 10,5 cm •  łopatka o dł. 17,5 cm •  łyżeczka o dł. 9 cm •  łyżka o dł. 13,5 cm •  nóż o dł.1 3,5 cm •  widelec o dł. 13,5 cm
•   od 3 lat</t>
  </si>
  <si>
    <t>Zakup gwoździków do mozaiki</t>
  </si>
  <si>
    <t xml:space="preserve"> Kolorowe gwoździe to atrakcyjny zestaw, który umożliwia tworzenie różnorodnych kompozycji na kratce z tworzywa sztucznego (PG0220). Produkt wspiera rozwój kreatywności, małej motoryki oraz koordynacji ręka-oko, zachęcając dzieci do eksperymentowania z układami i kolorami. Zabawa gwoździami sprzyja rozwijaniu wyobraźni przestrzennej oraz zdolności koncentracji, dostarczając jednocześnie wiele satysfakcji z samodzielnie wykonanych projektów.
Dla ułatwienia pracy i inspiracji proponowany jest zestaw kart pracy (PG0098W), który pomaga w realizacji zadań oraz ukierunkowuje proces twórczy dziecka.
Ilość gwoździ: 600 sztuk,
Średnica gwoździka: 1,3 cm,
Wysokość gwoździka: 2,8 cm.
Materiał: tworzywo sztuczne.
</t>
  </si>
  <si>
    <t>Zakup kart pracy do gwoździków</t>
  </si>
  <si>
    <t xml:space="preserve"> Karty pracy to zestaw inspirujących propozycji wzorów do tworzenia kolorowych i niepowtarzalnych kompozycji za pomocą gwoździ (PG0098) na kratkach z tworzywa sztucznego (PG0220). Produkt wspiera rozwój kreatywności, logicznego myślenia oraz zdolności manualnych, zachęcając dzieci do twórczego eksperymentowania i dokładnego odwzorowywania przedstawionych wzorów.
Karty umożliwiają ukierunkowanie samodzielnej pracy, dostarczając inspiracji zarówno do nauki, jak i zabawy. Mogą być również wykorzystane jako narzędzie wspierające rozwój koncentracji oraz precyzji ruchów podczas pracy z mozaiką. </t>
  </si>
  <si>
    <t>Zakup kratek do mozaiki</t>
  </si>
  <si>
    <t xml:space="preserve"> Kratki do mozaiki to praktyczny zestaw, który stanowi bazę do tworzenia kreatywnych kompozycji za pomocą gwoździków. Produkt doskonale sprawdza się podczas zabaw rozwijających zdolności manualne, logiczne myślenie oraz wyobraźnię przestrzenną. Dzięki modułowej budowie kratki mogą być łączone, co pozwala na zwiększenie powierzchni roboczej i tworzenie większych obrazów.
Zestaw wspiera rozwój koordynacji ręka-oko, precyzję ruchów oraz wytrwałość w realizacji zadań. Może być używany samodzielnie lub w połączeniu z kartami pracy, które ukierunkowują działania i inspirują do tworzenia różnorodnych wzorów. </t>
  </si>
  <si>
    <t>Zakup nakładanki cyferkowej</t>
  </si>
  <si>
    <t xml:space="preserve">Drewniana układanka do nauki liczb, kształtów i kolorów. Na podstawie we wgłębieniach na cyfry znajdują się obrazki przedstawiające ilość reprezentowaną przez daną cyfrę, a w miejscach na kształty znajdują się ilustracje przedstawiające ich występowanie w życiu codziennym. 
•   wym. 30 x 30 cm
</t>
  </si>
  <si>
    <t>Zakup figur i brył matematycznych</t>
  </si>
  <si>
    <t>Zestaw przydatny do nauki o bryłach geometrycznych. •  17 elem. z tworzywa sztucznego o wym. podstawy ok. 5 cm</t>
  </si>
  <si>
    <t>pomoce dydaktyczne matematyczne</t>
  </si>
  <si>
    <t>Zakup magicznej gry logicznej</t>
  </si>
  <si>
    <t>Zestaw zawiera wielozadaniowe łamigłówki wraz z kartami aktywności do rozwijania zdolności obserwacji i wyobraźni przestrzennej. •  2 plansze o wym. 21 x 21 cm •  2 x 20 elem. o wym. 4,5 x 3,5 cm •  12 kart aktywności o wym. 13 x 13 cm 
•  wersja międzynarodowa - opis w języku obcym
•   od 4 lat</t>
  </si>
  <si>
    <t xml:space="preserve">Zakup figur geometrycznych do sortowania oraz zakup sześcianu manipulacyjnego </t>
  </si>
  <si>
    <t>Manipulacyjny sześcian zawiera m.in. takie aktywności, jak sorter, ksylofon, karuzelę, tablicę kredową, lusterko czy labirynt. Bawiąc się sześcianem manipulacyjnym dziecko ćwiczy koordynację ręka-oko, logiczne myślenie, wyobraźnię oraz kreatywność. Ponadto dzięki temu, że sześcian jest wyposażony w liczne aktywności, może z niego korzystać więcej niż jedno dziecko, co wspiera umiejętności społeczne. •  wym. sześcianu 25 x 25 x 43,5 cm •  wym. klocków 4-5 cm 
•   wym. 25 x 25 x 43,50 cm
•   od 12 miesięcy</t>
  </si>
  <si>
    <t xml:space="preserve">  Zakup samolotu transportowego</t>
  </si>
  <si>
    <t xml:space="preserve">Samolot transportowy to wielofunkcyjna zabawka pełniąca rolę zarówno pojazdu pasażerskiego, jak i mobilnego magazynu dla dołączonych pojazdów. W zestawie znajduje się 6 metalowych pojazdów oraz 11 znaków drogowych, które pozwalają tworzyć realistyczne scenki związane z transportem i pracami inżynieryjnymi. Samolot wyposażony jest w efekty świetlne, dźwiękowe i muzyczne, co dodatkowo uatrakcyjnia zabawę. Materiał: tworzywo sztuczne, metal Wymiary opakowania: 42 × 12 × 22 cm </t>
  </si>
  <si>
    <t>zabawki</t>
  </si>
  <si>
    <t xml:space="preserve">Zakup traktoru z przyczepą </t>
  </si>
  <si>
    <t>Traktor w dwóch wersjach: z przyczepą na konia lub z wywrotką. Pojazdy posiadają ruchome elementy jak podnoszona kabina i ruchoma skrzynia ładunkowa. Dużą zaletą produktu jest lekkość konstrukcji i realistyczny wygląd. • dł. 38,5 cm 
•   od 12 miesięcy</t>
  </si>
  <si>
    <t>pomoce dydaktyczne</t>
  </si>
  <si>
    <t>Zakup walca</t>
  </si>
  <si>
    <t>W serii Tech Truck dzieci znajdą realistyczne pojazdy budowlane - śmieciarkę, ładowarkę, betoniarkę, wywrotkę i walec - z ruchomymi elementami jak łyżka, gruszka czy podnoszony kiper. Zabawki stymulują wyobraźnię, sprawność motoryczną i koordynację ruchową, a ich lekka i wytrzymała konstrukcja z tworzywa odpornego na warunki atmosferyczne sprawdza się zarówno w domu, jak i na zewnątrz.
 • 1 szt. • dł. od 23 do 29 cm 
•   od 12 miesięcy</t>
  </si>
  <si>
    <t>Zakup betoniarki</t>
  </si>
  <si>
    <t>Zakup ekspresu do kawy</t>
  </si>
  <si>
    <t>Drewniany ekspres do kawy z otwieranym dozownikiem, pstrykającym pokrętłem i wciskanym przyciskiem. W zestawie drewniana kapsułka o śr. 3,3 i gr. 0,3 cm i melaminowy kubek o śr. 7,9 cm i wys. 6 cm 
•   wym. 18,50 x 10,80 x 19,50 cm
•   od 3 lat</t>
  </si>
  <si>
    <t>Zakup produktów żywnościowych</t>
  </si>
  <si>
    <t>Zestaw różnego rodzaju produktów spożywczych z tworzywa sztucznego. • 120 elem. • wym. od 11 x 3,5 x 3,5, do 5 x 3 x 0,2 cm
•   od 3 lat</t>
  </si>
  <si>
    <t>Zakup robota kuchennego</t>
  </si>
  <si>
    <t>Drewniany mikser, w zestawie z melaminową miską o śr. 11,4 cm i wys. 6 cm. Posiada podnoszone ramę, obracaną nakładkę miksują i pstrykające pokrętło. 
•   wym. 18,50 x 11 x 20,50 cm
•   od 3 lat</t>
  </si>
  <si>
    <t>Zakup słodyczy zabawek</t>
  </si>
  <si>
    <t>Drewniany tort do zabawy w urodziny i inne przyjęcia, który można dekorować truskawkami oraz ustawiać na nim świeczki lub cyfry. Wspiera rozwój wyobraźni, kreatywności, motoryki oraz umiejętności zabawy w grupie. Zestaw zawiera 6 kawałków tortu, 5 cyfr, 6 świeczek, talerz na tort i szpatułkę do nakładania.
•  śr. talerza 16,5 cm •  śr. tortu 14 cm •  wym. 1 kawałka 7 x 3 cm •  dł. szpatułki 14 cm •  dł. świeczki 7,5 cm •  wym. cyferek 5,5 x 3 cm
•   od 18 miesięcy</t>
  </si>
  <si>
    <t>Zakup zwierząt leśnych</t>
  </si>
  <si>
    <t xml:space="preserve">Zestaw zawiera duże figury leśnych zwierząt, które będą doskonałym uzupełnieniem do zabaw tematycznych. Zastosowane kolory oraz dbałość o szczegóły sprawiają, że modele wyglądają jak żywe. Figury zostały wykonane z trwałego tworzywa sztucznego, co zapewnia ich długowieczność. 
W skład zestawu wchodzą: 
- łoś (12 x 7,5 x 10,5 cm), 
- jeleń (11,5 x 7 x 12,75 cm), 
- wilk (10 x 2,5 x 6 cm), 
- sarna (10,5 x 3,5 x 8,5 cm), 
- bóbr (8,5 x 3 x 3 cm), 
- borsuk (7 x 2,5 x 3 cm), 
- wiewiórka (4 x 1,5 x 5 cm), 
- lis (7 x 2 x 5 cm). 
Materiał: tworzywo sztuczne </t>
  </si>
  <si>
    <t>Zakup zwierząt polarnych</t>
  </si>
  <si>
    <t xml:space="preserve">Zestaw zawiera duże figury zwierząt, które idealnie nadają się do dziecięcych zabaw tematycznych. Dbałość o szczegóły oraz realistyczne kolory sprawiają, że figury wyglądają jak prawdziwe. Wykonane z trwałego tworzywa sztucznego, zapewniają długotrwałą zabawę. 
W skład zestawu wchodzą: 
- niedźwiedź polarny (10 x 6 x 3,5 cm), 
- niedźwiadek polarny (6 x 4 x 3,5 cm), 
- wilk polarny (11 x 5 x 3 cm), 
- lew morski (9 x 6,5 x 9 cm), 
- pingwin (4 x 6 x 3 cm). </t>
  </si>
  <si>
    <t>Zakup zwierząt morskich</t>
  </si>
  <si>
    <t xml:space="preserve">Zestaw zawiera duże figury morskich zwierząt, które będą świetnym dodatkiem do dziecięcych zabaw tematycznych. Zastosowane kolory oraz precyzyjne wykonanie sprawiają, że figury wyglądają jak prawdziwe. Modele zostały stworzone z trwałego tworzywa sztucznego, co zapewnia ich długotrwałość. 
W skład zestawu wchodzą: 
- wieloryb (24 x 3 x 12 cm), 
- orka (20 x 6,5 x 8 cm), 
- rekin (16 x 4,5 x 7,5 cm), 
- delfin (12,5 x 4 x 4,5 cm), 
- foka (11 x 4 x 6 cm). </t>
  </si>
  <si>
    <t xml:space="preserve">Zakup zwierząt egzotycznych </t>
  </si>
  <si>
    <t xml:space="preserve">Zestaw zawiera duże figury egzotycznych zwierząt, które doskonale nadają się do zabaw tematycznych. Zastosowane kolory i dbałość o szczegóły sprawiają, że figury wyglądają jak żywe. Wykonane z trwałego tworzywa sztucznego, zapewniają długotrwałą zabawę. 
W skład zestawu wchodzą: 
- słoń (16 x 10 x 8,7 cm), 
- leopard (14 x 3 x 5,5 cm), 
- kangur (12,4 x 4,3 x 9 cm), 
- zebra (11 x 4 x 9,5 cm), 
- żyrafa (14,3 x 4,3 x 12,4 cm), 
- lew (16 x 3,5 x 7,5 cm), 
- tygrys (15,5 x 3,8 x 6,5 cm). </t>
  </si>
  <si>
    <t>Zakup transportera samochodowego</t>
  </si>
  <si>
    <t xml:space="preserve">Ciężarówki wydające dźwięki mają na kabinie 4 przyciski, po naciśnięciu których pojazd miga światłami sygnałowymi i wydaje dźwięki: uruchamianego silnika, klaksonu oraz sygnału ostrzegawczego. Przednie koła wyposażone w mechanizm wydający dźwięk również po wyczerpaniu baterii. Wykonane z plastiku, z gumowymi kółkami na aluminiowych osiach. 
•   wym. ok. 39,5 x 9,5 x 11,5 cm • w zestawie 4 samochody o wym. 9 x 4,8 x 4,2 cm </t>
  </si>
  <si>
    <t>Zakup koni figurek</t>
  </si>
  <si>
    <t>Zakup kasy fiskalnej</t>
  </si>
  <si>
    <t>Drewniana kasa sklepowa przyda się przy zabawie w sklep. Kasa posiada wysuwaną szufladę z 4 przegródkami, wciskane przyciski, skaner kart kredytowych, skaner do towaru na sznurku o dł. 38 cm oraz rolkę papieru do odrywania paragonów. Dodatkowo w zestawie: • karta kredytowa o wym. 8 x 5,7 x 0,3 cm • 40 monet o śr. 1,5; 1,8; 2,1; 2,2; 2,3 2,4 i 2,6 cm • nominały monet: 1,2,5, 10, 20, 50 eurocentów oraz 1 i 2 euro 
•   wym. 18 x 19 x 10 cm</t>
  </si>
  <si>
    <t xml:space="preserve">Zakup warsztatu </t>
  </si>
  <si>
    <t xml:space="preserve">Warsztat dla młodych majsterkowiczów. Zawiera zestaw narzędzi i śrubek. Dziecko poprzez zabawę rozwija swoją wyobraźnię, kreatywność oraz motorykę małą.
•  wys. blatu 47 cm
•  69 akcesoriów o wym. od 2,1 x 1,2 cm do 19 x 8,5 cm
•   wym. 59,50 x 30 x 79,50 cm
</t>
  </si>
  <si>
    <t xml:space="preserve">Zakup bobas w kąpieli </t>
  </si>
  <si>
    <t>Lalki bobasy dla najmłodszych dzieci. Wykonane z plastiku. Posiadają ruchome rączki i nóżki. W zestawie znajdują się dodatkowe akcesoria. 
•  wys. lalki 23 cm; szer. 15 cm
•  w zestawie smoczek, nocnik i butelka
•   od 12 miesięcy</t>
  </si>
  <si>
    <t>Zakup Lego</t>
  </si>
  <si>
    <t>Zawartość zestawu:
•  295 elementów
•  podręcznik nauczyciela z 8 lekcjami online, w języku angielskim
•  8 dwustronnych kart inspiracji online
•  dla 1 - 8 osób
•  opakowanie: kartonowe pudełko 
•  waga: 4,68 kg
•   wym. 58 x 49 x 19 cm
•   od 3 do 5 lat
Cele edukacyjne:
•   rozumienie związków przyczynowo-skutkowych
•   umiejętność  obserwacji i opisywania otaczającego świata
•   umiejętność przewidywania i rozwiązywania problemów
•   rozwijanie wyobraźni i kreatywności 
•   umiejętność odgrywania ról i współpracy w grupie
•   budowanie kompetencji STEAM
•   odpowiednie wykorzystanie mechanizmów takich jak proste przekładnie oraz koła zębate
•   wprowadzenie do przedmiotów ścisłych i przyrody
•   umiejętność obserwowania i opisywania pewnych następstw
•   odgrywanie scenek przy pomocy figurek</t>
  </si>
  <si>
    <t>Zakup śmieciarki gigant</t>
  </si>
  <si>
    <t xml:space="preserve">• dł. 42 cm
•   od 3 lat
Tworzywo </t>
  </si>
  <si>
    <t>Zakup wózka dla dwóch lalek</t>
  </si>
  <si>
    <t xml:space="preserve">stabilny wózek z podwójnym siedzeniem, idealny do transportu lalek i misiów. Obrotowe przednie koło zapewnia zwrotność i łatwość w prowadzeniu, a możliwość zdjęcia przedniego siedzenia zwiększa funkcjonalność. Uchwyt pokryty miękką pianką gwarantuje wygodę podczas prowadzenia wózka. Poszycie zapinane na zatrzaski, a w każdym z siedzeń znajdują się szelki, które zapewniają bezpieczeństwo lalkom. Dodatkowo, pod wózkiem znajduje się koszyczek na akcesoria, co czyni go jeszcze bardziej praktycznym. 
Wymiar: 58 x 38 x 65 cm 
Materiał: metalowa rama, tkanina poliestrowa </t>
  </si>
  <si>
    <t xml:space="preserve">Zakup parkingu </t>
  </si>
  <si>
    <t xml:space="preserve">• wym. całkowite: 50,5 x 40 x 47 cm • 8 elem. o wym. od 6 x 3,5 x 3 cm do 12 x 7,3 x 8,5 cm </t>
  </si>
  <si>
    <t>Zakup bobasa w ubranku</t>
  </si>
  <si>
    <t>Lalka-bobas wydaje 6 dźwięków.
Lalka-bobas z miękkim tułowiem i plastikową głową, rękami i nogami. •  wys. 40 cm •  1 bateria CR2032
•   produkt wymaga baterii (są w zestawie)</t>
  </si>
  <si>
    <t>Zakup lawety z samochodami</t>
  </si>
  <si>
    <t xml:space="preserve">Drewniane autka to zabawka edukacyjna dla dzieci wspomagająca rozwój koordynacji ręka-oko oraz umiejętności motorycznych. Wykonane z litego drewna, z elementami plastikowymi (ABS). Autka są wyposażone w światła i efekty dźwiękowe. Zawierają elektroniczne części. Wymagają baterii 3 x 1,5V AG12/LR44 (są w zestawie).
Zabawkowa autowaleta z piętrową przyczepą, którą można łatwo załadować i rozładować. 
•  wym. autka 11,3 x 36 x 13,5 cm
•  6 dodatkowych elem. o wym. 4,3 x 7 x 3,5 cm i 6,5 x 3 cm
</t>
  </si>
  <si>
    <t xml:space="preserve">Zakup pojazdu cysterny </t>
  </si>
  <si>
    <t>Zakup wózka głębokiego</t>
  </si>
  <si>
    <t>Wózek dla lalek z wyjmowaną gondolką. Wózek można składać, by zminimalizować jego rozmiar podczas przechowywania. Stelaż wykonany z metalu i plastiku, gondola i daszek z poliestru. Piankowe kółka.  •  wym. gondolki 35 x 18 x 8 cm
•   wym. 61 x 35 x 66 cm
•   od 3 lat</t>
  </si>
  <si>
    <t>Zakup traktora spychacza</t>
  </si>
  <si>
    <t>Masywny i bezpieczny pojazd, dzięki czemu dziecko może np. usiąść na kabinie traktora i jeździć na nim odpychając się nogami. Zabawę uatrakcyjnia ruchoma łyżka traktora. Wykonana z wysokiej jakości tworzywa sztucznego, odpornego na warunki atmosferyczne, dzięki czemu zabawkę przez cały rok można przechowywać np. w ogródku czy na balkonie. • dł. 60 cm • maksymalne obciążenie 100 kg
•   od 12 miesięcy</t>
  </si>
  <si>
    <t>Zakup klocków konstrukcyjnych</t>
  </si>
  <si>
    <t>Klocki konstrukcyjne wykonane z miękkiego, przypominającego w dotyku gumę materiału. Pomniejszony rozmiar daje znacznie większą mobilność oraz całkiem nowe możliwości. Klocki dają się wyginać oraz są ciche i bezpieczne w zabawie.
•   wym. klocka 3,5 x 3,5 x 0,5 cm 
•  różne kształty •  140 elem. 
•   od 3 lat</t>
  </si>
  <si>
    <t xml:space="preserve">Zakup bobasa małego </t>
  </si>
  <si>
    <t>Lalka-bobas wydaje 6 dźwięków.
Wykonana w całości z plastiku.
•  wys. 26 cm •  bateria CR2032
•   od 12 miesięcy
•   produkt wymaga baterii (są w zestawie)</t>
  </si>
  <si>
    <t>Zakup domku dla lalek</t>
  </si>
  <si>
    <t>Solidnie wykonany, drewniany domek dla lalek do samodzielnego montażu. Zawiera dodatkowo zestaw drewnianych mebelków.  • 10 śrub o dł. 4 cm • 17 mebelków o wym od 3 x 3 x 3 cm do 9 x 5,5 x 3,2 cm • drabina o wym. 19 x 6 x 1,5 cm
•   wym. 40,50 x 26,50 x 37 cm
•   od 3 do 8 lat</t>
  </si>
  <si>
    <t xml:space="preserve">Zakup garażu </t>
  </si>
  <si>
    <t>Drewniany piętrowy garaż z szeregiem akcesoriów: windą, myjnią, dystrybutorem paliwa i lądowiskiem dla helikoptera na dachu. Dodatkowo w zestawie 3 samochody i helikopter. •  wym. całkowite 39,2 x 27,8 x 24,8 •  wym. helikoptera 8 x 5 x 4,7 cm •  wym. samochodów 5,3 x 3 x 2,5 cm. 
•   od 3 lat</t>
  </si>
  <si>
    <t>Zakup samolotu pasażerskiego</t>
  </si>
  <si>
    <t>Pojazdy z dwoma figurkami w komplecie. Są wytrzymałe, wykonane z wysokiej jakości miękkiego plastiku, a kółka wykonane z białego tworzywa są ciche i nie rysują powierzchni. Można je myć w zmywarce. 
•  dł. 30 cm 
•   od 12 miesięcy</t>
  </si>
  <si>
    <t xml:space="preserve">Zakup ubranek </t>
  </si>
  <si>
    <t>Komplet ubranek dopasowany do wym. miękkiej lalki - Dorotki (555046, sprzedawana osobno). W komplecie: spodenki, bluzka, buty, płaszczyk, majtki, chustka, opaska.</t>
  </si>
  <si>
    <t>Zakup samochodu strażackiego</t>
  </si>
  <si>
    <t>Drewniany wóz strażacki, który ugasi każdy pożar. W zestawie rozkładana drabina i figurka strażaka. 
•   wym. 20 x 11,70 x 15 cm
•   od 3 lat</t>
  </si>
  <si>
    <t xml:space="preserve">Zakup kostki piankowej </t>
  </si>
  <si>
    <t>Kostka do gry wykonana z pianki EVA - trwałego i przyjaznego dla środowiska materiału. Nadaje się do gry w chińczyka (617092, mata sprzedawana osobno).
•   wym. 20 x 20 x 20 cm
•   od 18 miesięcy</t>
  </si>
  <si>
    <t>Zakup gry logicznej</t>
  </si>
  <si>
    <t>Zwierzęta uciekły z zagrody i biegają po pastwisku. Gracze muszą pomóc farmerowi zagonić je z powrotem.
•   od 3 lat</t>
  </si>
  <si>
    <t>Zakup małego dentysty</t>
  </si>
  <si>
    <t>Zestaw drewnianych akcesoriów dentystycznych doskonale sprawdzi się podczas zabawy z podziałem na role. W skład zestawu wchodzi szczęka z wyjmowanymi zębami, lusterko dentystyczne, pasta do zębów, szczoteczka do zębów, 2 zdjęcia rentgenowskie, nić dentystyczna, strzykawka, kleszcze dentystyczne, kątnica turbinowa, pęseta, młotek i walizka do przechowywania. Zestaw można wykorzystać do poszerzania świadomości dzieci odnośnie do dbania o zęby. •  dł. elem. od 2 do 12 cm •  wym. walizki 22 x 22 x 7 cm
•   wym. 22 x 16 x 8 cm
•   od 3 lat</t>
  </si>
  <si>
    <t>Zakup domu sortera</t>
  </si>
  <si>
    <t xml:space="preserve">Domek z ludzikami to kolorowy sorter, który pomoże dzieciom rozwijać umiejętności dopasowywania kształtów oraz ćwiczyć koordynację ręka-oko. W dachu domku znajduje się 6 otworów w kształtach geometrycznych, w które należy umieszczać pasujące klocki. Zestaw zawiera również czteroosobową rodzinkę, która ma swoje miejsce w ogródku, co dodaje zabawie elementy interaktywne. </t>
  </si>
  <si>
    <t>Zakup piramidy drewnianej</t>
  </si>
  <si>
    <t>Gra polega na ustawieniu na płytkach jak najwyższej wieży z krążków o wylosowanych kolorach. Gra uczy koncentracji, koordynacji wzrokowo-ruchowej oraz logicznego myślenia. W zestawie znajduje się: • 16 płytek z kolorowymi kółkami • 62 elem. o śr. 2,2 i wys. 1,2 cm w sześciu kolorach • kolorowa kostka do gry • instrukcja
•   od 3 lat</t>
  </si>
  <si>
    <t xml:space="preserve">Zakup zwierząt z cyframi </t>
  </si>
  <si>
    <t>Zestaw kolorowych liczmanów w kształcie zwierzątek - kota, królika i psa. Zabawa liczmanami rozwija umiejętność obserwacji, liczenia, odgrywania ról i opowiadania historii, a także motorykę małą.
•  72 liczmany o wym. ok. 2 x 2,5 x 4 cm
•  6 kolorów
•   od 3 lat</t>
  </si>
  <si>
    <t>Zakup palety geometrycznej</t>
  </si>
  <si>
    <t>Prosta i solidna nakładanka wykonana z drewna. Pozwala na dopasowywanie czterech kształtów geometrycznych (koło, kwadrat, prostokąt, koło) w czterech kolorach. Rozwija percepcję wzrokową, motorykę małą, logiczne myślenie a także dokładność. 
•  wym. podstawy 12 x 12 x 6 cm
•  16 elem. o wym. od 3 x 5 x 1 cm do 5 x 5 x 1 cm
•   od 2 lat</t>
  </si>
  <si>
    <t>Zakup zwierząt gospodarskich</t>
  </si>
  <si>
    <t>Miniaturowe figurki zwierząt hodowlanych w parach - rodzic i dziecko. Rozwijają wyobraźnię, słownictwo i rozumienie świata. •  wys. od 2,5 cm do 11,5 cm
•   od 3 lat</t>
  </si>
  <si>
    <t>Zakup ptaków wiejskich</t>
  </si>
  <si>
    <r>
      <rPr>
        <sz val="12"/>
        <color theme="1"/>
        <rFont val="Calibri"/>
        <family val="2"/>
        <charset val="238"/>
      </rPr>
      <t xml:space="preserve">Miniaturowe figurki zwierząt podwórkowych: kura, kogut, kurczak, kaczka. Rozwijają wyobraźnię, słownictwo i rozumienie świata. • wys. od 2 cm do 6,5 cm 
</t>
    </r>
  </si>
  <si>
    <t xml:space="preserve">Zakup kuchenki drewnianej </t>
  </si>
  <si>
    <t>Nowoczesna kuchenka w modnych kolorach, wykonana z drewna. Wyposażona w zlewozmywak, piekarnik i płytę grzewczą. Ruchome pokrętła oraz drzwiczki zamykane na magnes. Kuchnia zapewnia dzieciom mnóstwo zabawy. Ta klasyczna zabawka tworzy fantastyczny, pełen pomysłów świat. Naczynia oraz produkty spożywcze dostępne są osobno.  •  wys. blatu 50 cm
•   wym. 55 x 32 x 70,50 cm
•   od 3 lat</t>
  </si>
  <si>
    <t>Zakup zestawu żywności</t>
  </si>
  <si>
    <t>Imitacje z tworzywa sztucznego odporne na uderzenia, bardzo realistyczne pod względem kształtu i koloru. Idealnie nadają się dla dzieci np. do zabawy w sklep lub dom. Dzieci uczą się liczyć i nazywać poszczególne artykuły. •  48 szt. •  dł. od 8 do 11,5 cm
•   od 2 lat</t>
  </si>
  <si>
    <t xml:space="preserve">Zakup zabawek do piaskownicy </t>
  </si>
  <si>
    <t>Wiaderko z sitkiem, grabki, łopatka oraz 3 foremki do piasku. • różne kolory, sprzedawane losowo • wys. 10 cm 
•   wym. 10 cm</t>
  </si>
  <si>
    <t>Zakup foremek do piasku</t>
  </si>
  <si>
    <t>Foremki do piasku w kształcie ryby, konika morskiego, kraba i syrenki. Wykonane z bioplastku.</t>
  </si>
  <si>
    <t>Zakup łopatek i grabek</t>
  </si>
  <si>
    <t>Plastikowy zestaw do zabaw z piaskiem. • różne kolory, wysyłane losowo • dł. 9,5 x 25 cm 
•   od 2 lat</t>
  </si>
  <si>
    <t xml:space="preserve">Zakup pościeli dla lalek </t>
  </si>
  <si>
    <t>Prześcieradło, poduszka i kołderka dostosowane wymiarem do łóżeczka dla lalek. Wykonane z bawełny.
•  wym. poduszki 21 x 16 x 5 cm
•  wym. kołderki i prześcieradła 26 x 53 cm</t>
  </si>
  <si>
    <t>Zakup rybek magnetycznych</t>
  </si>
  <si>
    <t xml:space="preserve">Gra uczy umiejętności rywalizacji i ćwiczy koordynację wzrokowo-ruchową. Kto złowi najwięcej rybek za pomocą magnetycznej wędki, wygrywa. Wykonana z drewna. • 13 elem. z magnesem • 2 wędki z magnesem (dł. 30 cm) 
• wym. 29 x 21 x 1 cm </t>
  </si>
  <si>
    <t xml:space="preserve">Zakup gigantycznej śmieciarcki </t>
  </si>
  <si>
    <t>Posiadają odczepianą, skrętną naczepę z ładunkiem. Naczepę można przyczepić do kabiny na dwa sposoby. Dodatkowo naczepa wyposażona jest w chowane nóżki podporowe, przez co może stać się samodzielnie stojącą przyczepą. Auto z przodu ma zamontowane fluorescencyjne światła, które po naświetleniu świecą w ciemności. Zabawka jest wykonana z bezpiecznego, trwałego tworzywa odpornego na warunki atmosferyczne i nadaje się do zabawy w domu i na świeżym powietrzu.  
•   wym. 78 x 28,50 x 20,50 cm
•   od 3 lat</t>
  </si>
  <si>
    <t xml:space="preserve">Zakup samochodu safari </t>
  </si>
  <si>
    <t>Pojazd terenowy wykonany z wysokiej jakości tworzywa sztucznego. • 1 szt. • dł. 38 cm</t>
  </si>
  <si>
    <t xml:space="preserve">Zakup remizy strażackiej </t>
  </si>
  <si>
    <t>Kilkupoziomowa remiza wyposażona w garaż na wóz strażacki, dyżurkę dla strażaków oraz lądowisko dla helikoptera. Dyżurka i garaż są połączone ze sobą rurą, po której strażacy mogą zjechać po wezwaniu na akcję. Akcesoria zawarte w zestawie to wóz strażacki z otwieraną tylną klapą, helikopter z ruchomymi śmigłami, figurki (m.in strażacy, pies, hydrant, płomień), mebelki. •  wym. remizy 34,5 x 25 x 28 cm •  wym. wozu 17,5 x 11 x 12 cm •  wym. helikoptera 17,5 x 6 x 11 cm
•   od 3 lat</t>
  </si>
  <si>
    <t>Zakup drewnianej kolejki</t>
  </si>
  <si>
    <t>Duże zestawy solidnie wykonanych drewnianych torów, z pociągami i innymi akcesoriami w komplecie. Całe zestawy (575002, 575046, 575047) można uzupełniać dodatkowymi torami i akcesoriami (575004-575040). Można wówczas tworzyć torowiska o wielu różnych kształtach. Zabawki rozwijają kreatywność i zapewniają dziecku świetną rozrywkę - samodzielną lub z przyjaciółmi. 
Pociąg składający się z trzech elementów. W zestawie 35 torów i 45 dodatkowych akcesoriów. •  wym. całkowite 70 x 60 x 15,5 cm
•   od 3 lat</t>
  </si>
  <si>
    <t xml:space="preserve">Zakup pojemników z przykrywka </t>
  </si>
  <si>
    <t>Kosz z pokrywką przyda się do przechowywania różnego rodzaju drobiazgów. Stylowy, wytrzymały, wykonany jest z wysokiej jakości tworzywa odpornego na wilgoć. Ażurowa konstrukcja imitująca plecionkę rattanową zapewnia cyrkulację powietrza. Kosz posiada wygodne, duże uchwyty, które ułatwiają przenoszenie zapełnionego kosza. 
•   wym. 38 x 27,80 x 18,50 cm</t>
  </si>
  <si>
    <t>Zakup kulodrom</t>
  </si>
  <si>
    <t>Kolorowe kulki, które startują jednocześnie, ale poruszają się różnymi ścieżkami - przemierzając liany, krzewy i drzewa oraz proste i zakrzywione trasy - są częścią tego toru odwzorowującego dżunglę. Zjeżdżalnie, mosty i spirale mogą być łatwo ze sobą połączone, by stworzyć nieskończoną liczbę kombinacji. Zestaw rozwija kreatywność oraz trenuje zdolność logicznego myślenia. 
•  110 elem. o wym. od 3,7 x 2,8 cm do 18,1 x 4,7 cm, w tym 12 kuleczek o śr. 1,9
•   od 4 lat</t>
  </si>
  <si>
    <t xml:space="preserve">Zakup tablicy korkowej </t>
  </si>
  <si>
    <t>tablica wykonanan z korka szara w drewnianej ramie 3 szt. 150x100 oraz 1 szt 200x100</t>
  </si>
  <si>
    <t>wyposażenie</t>
  </si>
  <si>
    <t xml:space="preserve">mop wózkowy </t>
  </si>
  <si>
    <t>Zestaw do sprzątania dwuwiadrowy, z prasą do mopów oraz mopem płaskim  z nakładką mikrofibry. kółka gumowe, samoskrętne nierysujące powierzchni. Wyposażony w dwa wiadra , które łatwo zdemontować . Szczękowa wyciskarka  Metalowy uchwyt prowadzący jest zabezpieczony specjalną warstwą antykorozyjną.</t>
  </si>
  <si>
    <t>tablice białe, suchościeralne</t>
  </si>
  <si>
    <t>Tablica biała suchościeralna o powierzchni magnetycznej lakierowanej. Rama wykonana z profilu aluminiowego w kolorze srebrnym, wykończona popielatymi narożnikami. 10 lat gwarancji na powierzchnię lakierowaną. 
•   wym. 170 x 100 cm</t>
  </si>
  <si>
    <t>Zakup rolet wraz z montażem</t>
  </si>
  <si>
    <r>
      <rPr>
        <sz val="11"/>
        <color theme="1"/>
        <rFont val="Calibri"/>
        <family val="2"/>
        <charset val="238"/>
      </rPr>
      <t xml:space="preserve">Rolety  szerokość 175 cm  , wysokość 220 cm, montowane nad wnęką okna 
</t>
    </r>
    <r>
      <rPr>
        <sz val="10"/>
        <color theme="1"/>
        <rFont val="Arial"/>
        <family val="2"/>
        <charset val="238"/>
      </rPr>
      <t xml:space="preserve">mechanizm łańcuszkowy samohamujący;łańcuszek wykonany z tworzywa sztucznego;
strona sterowania rolet lewa lub prawa - zgodna z zaleceniem Zamawiającego.skład: 100 % poliester;
Kolorystyka do ustalenia z zamawiającym
</t>
    </r>
  </si>
  <si>
    <t>Zakup urządzenia wielofunkcyjnego</t>
  </si>
  <si>
    <t>system napełniania zbiorników na atrament, wysoka jakość funkcji drukowania, skanowania, kopiowania oraz faksu. Wyposażona  w automatyczny podajnik dokumentów na 30 arkuszy, kolorowy wyświetlacz LCD , oraz możliwość drukowania bez marginesów do formatu 10x15 cm. Łączność Wi-Fi oraz Wi-Fi Direct , Dodatkowo 
• Kabel zasilający
• Urządzenie podstawowe
• Karta gwarancyjna
• 4 oddzielne butelki (65 ml) z atramentem (czarny, cyjan, żółty, magenta) oraz 1
• dodatkowa butelka z czarnym atramentem</t>
  </si>
  <si>
    <t>Zakup wieży audio</t>
  </si>
  <si>
    <t xml:space="preserve">odtwarzacz płyt cd/cd-r/cd-rw, plików mp3, radio fm, pełnozakresowe kolumny, akumulator wewnętrzny, wejście liniowe audio, złącze usb, </t>
  </si>
  <si>
    <t>magiczy dywan</t>
  </si>
  <si>
    <t>Projektor	Jasność – 3200 ANSI Lumenów
Żywotność lampy – min. 4500 h
Zasilanie / pobór prądu	Zasilanie – 230 V
Maksymalny pobór mocy – 395 W
Pobór mocy przy wyłączonym urządzeniu – 0 W
Komputer	Procesor – Intel
Dysk – SSD mSATA, MLC, min. 16 GB
Pamięć RAM min. 2 GB
Płyta główna 4 x USB 3.0, D-Sub, HDMI, DC-In, Audio, Nic, mSATA
Dźwięk	Wbudowane głośniki
Moc – 10 W
Obudowa	Kolor – Biały
Wymiary – 51 cm x 31 cm x 20 cm
Waga – 9,5 kg
Gniazda – USB x 2 szt., Audio, Mic, LAN
Oprogramowanie	System operacyjny – Linux
Ilość animacji – 110: EDU, FUN, EKO
Obsługa za pomocą pilota
Podział gier na grupy
Tryb automatycznego przełączania gier
Dostęp do internetu	Przewodowa karta sieciowa – 10/100/1000 Mbit/s
Bezprzewodowa karta sieciowa – IEEE 802.11n/g//b
Gotowy do połączenia internetowego
Możliwość dodawania gier przez internet
Możliwość zdalnej aktualizacji
WiFi
Inne	Ustawienie projektora w zestawie – Poziomo (prawidłowa wentylacja)
Lustrzane odbicie obrazu
Możliwość projekcji centralnej (nad środkiem obrazu)
Gniazdo Audio w panelu zewnętrznym – 1szt.
Gniazdo USB 3.0 w panelu zewnętrznym – 2szt.
Gniazdo LAN w panelu zewnętrznym – 1szt.
Możliwość montażu do ściany
Gwarancja i serwis	Gwarancja na system z wyłączeniem lampy – 24 miesiące
Gwarancja na lampę – 12 miesięcy lub 2000 godzin pracy
Certyfikat ISO 9001
Pełna instrukcja obsługi w języku polskim
Seria	FunFloor
Typ	Podłoga interaktywna</t>
  </si>
  <si>
    <t>super pomysł</t>
  </si>
  <si>
    <t>Dywany do oddziałów</t>
  </si>
  <si>
    <t>SUMA</t>
  </si>
  <si>
    <t>Dywan w rozmiarze min. 3,2 x 3 m oraz 4,2 x 4,5  m w stonowanych kolorach odcienie jasnego brązu . 
 Pokryty środkiem uniepalniającym. Wysokość
runa min. 7 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</si>
</sst>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charset val="238"/>
      <scheme val="minor"/>
    </font>
    <font>
      <sz val="11"/>
      <color theme="1"/>
      <name val="Calibri"/>
      <family val="2"/>
      <charset val="238"/>
      <scheme val="minor"/>
    </font>
    <font>
      <sz val="18"/>
      <color theme="3"/>
      <name val="Calibri Light"/>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57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0"/>
      <color theme="1"/>
      <name val="Arial"/>
      <family val="2"/>
      <charset val="238"/>
    </font>
    <font>
      <sz val="10"/>
      <color theme="1"/>
      <name val="Microsoft YaHei"/>
      <family val="2"/>
      <charset val="238"/>
    </font>
    <font>
      <sz val="11"/>
      <color rgb="FF000000"/>
      <name val="Calibri"/>
      <family val="2"/>
      <charset val="238"/>
    </font>
    <font>
      <sz val="10"/>
      <color rgb="FF000000"/>
      <name val="Calibri"/>
      <family val="2"/>
      <charset val="238"/>
    </font>
    <font>
      <sz val="12"/>
      <color theme="1"/>
      <name val="Calibri"/>
      <family val="2"/>
      <charset val="238"/>
    </font>
    <font>
      <sz val="11"/>
      <color theme="1"/>
      <name val="Calibri"/>
      <family val="2"/>
      <charset val="238"/>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3">
    <xf numFmtId="0" fontId="0" fillId="0" borderId="0" xfId="0"/>
    <xf numFmtId="0" fontId="0" fillId="0" borderId="0" xfId="0" applyAlignment="1">
      <alignment wrapText="1"/>
    </xf>
    <xf numFmtId="0" fontId="0" fillId="0" borderId="0" xfId="0"/>
  </cellXfs>
  <cellStyles count="42">
    <cellStyle name="20% — akcent 1" xfId="19" builtinId="30" customBuiltin="1"/>
    <cellStyle name="20% — akcent 2" xfId="23" builtinId="34" customBuiltin="1"/>
    <cellStyle name="20% — akcent 3" xfId="27" builtinId="38" customBuiltin="1"/>
    <cellStyle name="20% — akcent 4" xfId="31" builtinId="42" customBuiltin="1"/>
    <cellStyle name="20% — akcent 5" xfId="35" builtinId="46" customBuiltin="1"/>
    <cellStyle name="20% — akcent 6" xfId="39" builtinId="50" customBuiltin="1"/>
    <cellStyle name="40% — akcent 1" xfId="20" builtinId="31" customBuiltin="1"/>
    <cellStyle name="40% — akcent 2" xfId="24" builtinId="35" customBuiltin="1"/>
    <cellStyle name="40% — akcent 3" xfId="28" builtinId="39" customBuiltin="1"/>
    <cellStyle name="40% — akcent 4" xfId="32" builtinId="43" customBuiltin="1"/>
    <cellStyle name="40% — akcent 5" xfId="36" builtinId="47" customBuiltin="1"/>
    <cellStyle name="40% — akcent 6" xfId="40" builtinId="51" customBuiltin="1"/>
    <cellStyle name="60% — akcent 1" xfId="21" builtinId="32" customBuiltin="1"/>
    <cellStyle name="60% — akcent 2" xfId="25" builtinId="36" customBuiltin="1"/>
    <cellStyle name="60% — akcent 3" xfId="29" builtinId="40" customBuiltin="1"/>
    <cellStyle name="60% — akcent 4" xfId="33" builtinId="44" customBuiltin="1"/>
    <cellStyle name="60% — akcent 5" xfId="37" builtinId="48" customBuiltin="1"/>
    <cellStyle name="60% — akcent 6" xfId="41" builtinId="52" customBuiltin="1"/>
    <cellStyle name="Akcent 1" xfId="18" builtinId="29" customBuiltin="1"/>
    <cellStyle name="Akcent 2" xfId="22" builtinId="33" customBuiltin="1"/>
    <cellStyle name="Akcent 3" xfId="26" builtinId="37" customBuiltin="1"/>
    <cellStyle name="Akcent 4" xfId="30" builtinId="41" customBuiltin="1"/>
    <cellStyle name="Akcent 5" xfId="34" builtinId="45" customBuiltin="1"/>
    <cellStyle name="Akcent 6" xfId="38" builtinId="49" customBuiltin="1"/>
    <cellStyle name="Dane wejściowe" xfId="9" builtinId="20" customBuiltin="1"/>
    <cellStyle name="Dane wyjściowe" xfId="10" builtinId="21" customBuiltin="1"/>
    <cellStyle name="Dobry" xfId="6" builtinId="26" customBuiltin="1"/>
    <cellStyle name="Komórka połączona" xfId="12" builtinId="24" customBuiltin="1"/>
    <cellStyle name="Komórka zaznaczona" xfId="13" builtinId="23" customBuiltin="1"/>
    <cellStyle name="Nagłówek 1" xfId="2" builtinId="16" customBuiltin="1"/>
    <cellStyle name="Nagłówek 2" xfId="3" builtinId="17" customBuiltin="1"/>
    <cellStyle name="Nagłówek 3" xfId="4" builtinId="18" customBuiltin="1"/>
    <cellStyle name="Nagłówek 4" xfId="5" builtinId="19" customBuiltin="1"/>
    <cellStyle name="Neutralny" xfId="8" builtinId="28" customBuiltin="1"/>
    <cellStyle name="Normalny" xfId="0" builtinId="0"/>
    <cellStyle name="Obliczenia" xfId="11" builtinId="22" customBuiltin="1"/>
    <cellStyle name="Suma" xfId="17" builtinId="25" customBuiltin="1"/>
    <cellStyle name="Tekst objaśnienia" xfId="16" builtinId="53" customBuiltin="1"/>
    <cellStyle name="Tekst ostrzeżenia" xfId="14" builtinId="11" customBuiltin="1"/>
    <cellStyle name="Tytuł" xfId="1" builtinId="15" customBuiltin="1"/>
    <cellStyle name="Uwaga" xfId="15" builtinId="10" customBuiltin="1"/>
    <cellStyle name="Zły" xfId="7" builtinId="27"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46"/>
  <sheetViews>
    <sheetView tabSelected="1" topLeftCell="B1" zoomScale="67" zoomScaleNormal="67" workbookViewId="0">
      <selection activeCell="B9" sqref="B9"/>
    </sheetView>
  </sheetViews>
  <sheetFormatPr defaultColWidth="9.109375" defaultRowHeight="12.75" customHeight="1" x14ac:dyDescent="0.3"/>
  <cols>
    <col min="2" max="2" width="49.33203125" customWidth="1"/>
    <col min="3" max="3" width="13.6640625" customWidth="1"/>
    <col min="5" max="5" width="11.88671875" customWidth="1"/>
    <col min="6" max="6" width="71.21875" customWidth="1"/>
    <col min="7" max="7" width="46" customWidth="1"/>
    <col min="8" max="8" width="32.33203125" customWidth="1"/>
  </cols>
  <sheetData>
    <row r="1" spans="1:8" ht="14.4" x14ac:dyDescent="0.3">
      <c r="A1" t="s">
        <v>0</v>
      </c>
      <c r="B1" t="s">
        <v>1</v>
      </c>
      <c r="C1" t="s">
        <v>2</v>
      </c>
      <c r="D1" t="s">
        <v>3</v>
      </c>
      <c r="E1" t="s">
        <v>4</v>
      </c>
      <c r="F1" t="s">
        <v>5</v>
      </c>
      <c r="G1" t="s">
        <v>6</v>
      </c>
      <c r="H1" t="s">
        <v>7</v>
      </c>
    </row>
    <row r="2" spans="1:8" ht="15" x14ac:dyDescent="0.35">
      <c r="A2">
        <v>1</v>
      </c>
      <c r="B2" t="s">
        <v>8</v>
      </c>
      <c r="C2">
        <v>2</v>
      </c>
      <c r="E2">
        <f>C2*D2</f>
        <v>0</v>
      </c>
      <c r="F2" t="s">
        <v>9</v>
      </c>
      <c r="G2" s="2" t="s">
        <v>10</v>
      </c>
    </row>
    <row r="3" spans="1:8" ht="14.4" x14ac:dyDescent="0.3">
      <c r="A3">
        <v>2</v>
      </c>
      <c r="B3" t="s">
        <v>11</v>
      </c>
      <c r="C3">
        <v>2</v>
      </c>
      <c r="F3" t="s">
        <v>12</v>
      </c>
      <c r="G3" s="2"/>
      <c r="H3">
        <f>SUM(E2:E3)</f>
        <v>0</v>
      </c>
    </row>
    <row r="4" spans="1:8" ht="14.4" x14ac:dyDescent="0.3">
      <c r="F4" t="s">
        <v>13</v>
      </c>
    </row>
    <row r="5" spans="1:8" ht="96.15" customHeight="1" x14ac:dyDescent="0.3">
      <c r="A5">
        <v>3</v>
      </c>
      <c r="B5" t="s">
        <v>14</v>
      </c>
      <c r="C5">
        <v>5</v>
      </c>
      <c r="E5">
        <f>C5*D5</f>
        <v>0</v>
      </c>
      <c r="F5" t="s">
        <v>15</v>
      </c>
      <c r="G5" s="2" t="s">
        <v>16</v>
      </c>
      <c r="H5">
        <f>SUM(E5:E26)</f>
        <v>0</v>
      </c>
    </row>
    <row r="6" spans="1:8" ht="84.75" customHeight="1" x14ac:dyDescent="0.3">
      <c r="A6">
        <v>4</v>
      </c>
      <c r="B6" t="s">
        <v>17</v>
      </c>
      <c r="C6">
        <v>6</v>
      </c>
      <c r="E6">
        <f>C6*D6</f>
        <v>0</v>
      </c>
      <c r="F6" t="s">
        <v>18</v>
      </c>
      <c r="G6" s="2"/>
    </row>
    <row r="7" spans="1:8" ht="14.4" x14ac:dyDescent="0.3">
      <c r="A7">
        <v>5</v>
      </c>
      <c r="B7" t="s">
        <v>19</v>
      </c>
      <c r="C7">
        <v>2</v>
      </c>
      <c r="E7">
        <f>C7*D7</f>
        <v>0</v>
      </c>
      <c r="F7" t="s">
        <v>20</v>
      </c>
      <c r="G7" s="2"/>
    </row>
    <row r="8" spans="1:8" ht="71.849999999999994" customHeight="1" x14ac:dyDescent="0.3">
      <c r="A8">
        <v>6</v>
      </c>
      <c r="B8" t="s">
        <v>21</v>
      </c>
      <c r="C8">
        <v>2</v>
      </c>
      <c r="F8" t="s">
        <v>22</v>
      </c>
      <c r="G8" s="2"/>
    </row>
    <row r="9" spans="1:8" ht="95.25" customHeight="1" x14ac:dyDescent="0.3">
      <c r="A9">
        <v>7</v>
      </c>
      <c r="B9" t="s">
        <v>23</v>
      </c>
      <c r="C9">
        <v>1</v>
      </c>
      <c r="E9">
        <f>C9*D9</f>
        <v>0</v>
      </c>
      <c r="F9" t="s">
        <v>24</v>
      </c>
      <c r="G9" s="2"/>
    </row>
    <row r="10" spans="1:8" ht="14.4" x14ac:dyDescent="0.3">
      <c r="A10">
        <v>8</v>
      </c>
      <c r="B10" t="s">
        <v>25</v>
      </c>
      <c r="C10">
        <v>1</v>
      </c>
      <c r="E10">
        <f>C10*D10</f>
        <v>0</v>
      </c>
      <c r="F10" t="s">
        <v>26</v>
      </c>
      <c r="G10" s="2"/>
    </row>
    <row r="11" spans="1:8" ht="14.4" x14ac:dyDescent="0.3">
      <c r="A11">
        <v>9</v>
      </c>
      <c r="B11" t="s">
        <v>27</v>
      </c>
      <c r="C11">
        <v>1</v>
      </c>
      <c r="E11">
        <f>C11*D11</f>
        <v>0</v>
      </c>
      <c r="F11" t="s">
        <v>28</v>
      </c>
      <c r="G11" s="2"/>
    </row>
    <row r="12" spans="1:8" ht="82.65" customHeight="1" x14ac:dyDescent="0.3">
      <c r="A12">
        <v>10</v>
      </c>
      <c r="B12" t="s">
        <v>29</v>
      </c>
      <c r="C12" t="s">
        <v>30</v>
      </c>
      <c r="E12">
        <v>0</v>
      </c>
      <c r="F12" t="s">
        <v>31</v>
      </c>
      <c r="G12" s="2"/>
    </row>
    <row r="13" spans="1:8" ht="82.65" customHeight="1" x14ac:dyDescent="0.3">
      <c r="A13">
        <v>11</v>
      </c>
      <c r="B13" t="s">
        <v>29</v>
      </c>
      <c r="C13" t="s">
        <v>30</v>
      </c>
      <c r="E13">
        <v>0</v>
      </c>
      <c r="F13" t="s">
        <v>32</v>
      </c>
      <c r="G13" s="2"/>
    </row>
    <row r="14" spans="1:8" ht="91.65" customHeight="1" x14ac:dyDescent="0.3">
      <c r="A14">
        <v>12</v>
      </c>
      <c r="B14" t="s">
        <v>33</v>
      </c>
      <c r="C14">
        <v>1</v>
      </c>
      <c r="E14">
        <f t="shared" ref="E14:E25" si="0">C14*D14</f>
        <v>0</v>
      </c>
      <c r="F14" t="s">
        <v>34</v>
      </c>
      <c r="G14" s="2"/>
    </row>
    <row r="15" spans="1:8" ht="78.150000000000006" customHeight="1" x14ac:dyDescent="0.3">
      <c r="A15">
        <v>13</v>
      </c>
      <c r="B15" t="s">
        <v>35</v>
      </c>
      <c r="C15">
        <v>1</v>
      </c>
      <c r="E15">
        <f t="shared" si="0"/>
        <v>0</v>
      </c>
      <c r="F15" t="s">
        <v>36</v>
      </c>
      <c r="G15" s="2"/>
    </row>
    <row r="16" spans="1:8" ht="165.45" customHeight="1" x14ac:dyDescent="0.3">
      <c r="A16">
        <v>14</v>
      </c>
      <c r="B16" t="s">
        <v>37</v>
      </c>
      <c r="C16">
        <v>2</v>
      </c>
      <c r="E16">
        <f t="shared" si="0"/>
        <v>0</v>
      </c>
      <c r="F16" t="s">
        <v>38</v>
      </c>
      <c r="G16" s="2"/>
    </row>
    <row r="17" spans="1:8" ht="148.5" customHeight="1" x14ac:dyDescent="0.3">
      <c r="A17">
        <v>15</v>
      </c>
      <c r="B17" t="s">
        <v>39</v>
      </c>
      <c r="C17">
        <v>2</v>
      </c>
      <c r="E17">
        <f t="shared" si="0"/>
        <v>0</v>
      </c>
      <c r="F17" t="s">
        <v>40</v>
      </c>
      <c r="G17" s="2"/>
    </row>
    <row r="18" spans="1:8" ht="103.35" customHeight="1" x14ac:dyDescent="0.3">
      <c r="A18">
        <v>16</v>
      </c>
      <c r="B18" t="s">
        <v>41</v>
      </c>
      <c r="C18">
        <v>10</v>
      </c>
      <c r="E18">
        <f t="shared" si="0"/>
        <v>0</v>
      </c>
      <c r="F18" t="s">
        <v>42</v>
      </c>
      <c r="G18" s="2"/>
    </row>
    <row r="19" spans="1:8" ht="154.65" customHeight="1" x14ac:dyDescent="0.3">
      <c r="A19">
        <v>17</v>
      </c>
      <c r="B19" t="s">
        <v>43</v>
      </c>
      <c r="C19">
        <v>25</v>
      </c>
      <c r="E19">
        <f t="shared" si="0"/>
        <v>0</v>
      </c>
      <c r="F19" t="s">
        <v>44</v>
      </c>
      <c r="G19" s="2"/>
    </row>
    <row r="20" spans="1:8" ht="151.94999999999999" customHeight="1" x14ac:dyDescent="0.3">
      <c r="A20">
        <v>18</v>
      </c>
      <c r="B20" t="s">
        <v>43</v>
      </c>
      <c r="C20">
        <v>25</v>
      </c>
      <c r="E20">
        <f t="shared" si="0"/>
        <v>0</v>
      </c>
      <c r="F20" t="s">
        <v>45</v>
      </c>
      <c r="G20" s="2"/>
    </row>
    <row r="21" spans="1:8" ht="81.75" customHeight="1" x14ac:dyDescent="0.3">
      <c r="A21">
        <v>19</v>
      </c>
      <c r="B21" t="s">
        <v>46</v>
      </c>
      <c r="C21">
        <v>1</v>
      </c>
      <c r="E21">
        <f t="shared" si="0"/>
        <v>0</v>
      </c>
      <c r="F21" t="s">
        <v>47</v>
      </c>
      <c r="G21" s="2"/>
    </row>
    <row r="22" spans="1:8" ht="99.75" customHeight="1" x14ac:dyDescent="0.3">
      <c r="A22">
        <v>20</v>
      </c>
      <c r="B22" t="s">
        <v>48</v>
      </c>
      <c r="C22">
        <v>2</v>
      </c>
      <c r="E22">
        <f t="shared" si="0"/>
        <v>0</v>
      </c>
      <c r="F22" t="s">
        <v>49</v>
      </c>
      <c r="G22" s="2"/>
    </row>
    <row r="23" spans="1:8" ht="97.95" customHeight="1" x14ac:dyDescent="0.3">
      <c r="A23">
        <v>21</v>
      </c>
      <c r="B23" t="s">
        <v>50</v>
      </c>
      <c r="C23">
        <v>4</v>
      </c>
      <c r="E23">
        <f t="shared" si="0"/>
        <v>0</v>
      </c>
      <c r="F23" t="s">
        <v>51</v>
      </c>
      <c r="G23" s="2"/>
    </row>
    <row r="24" spans="1:8" ht="121.35" customHeight="1" x14ac:dyDescent="0.3">
      <c r="A24">
        <v>22</v>
      </c>
      <c r="B24" t="s">
        <v>52</v>
      </c>
      <c r="C24">
        <v>1</v>
      </c>
      <c r="E24">
        <f t="shared" si="0"/>
        <v>0</v>
      </c>
      <c r="F24" t="s">
        <v>53</v>
      </c>
      <c r="G24" s="2"/>
    </row>
    <row r="25" spans="1:8" ht="94.35" customHeight="1" x14ac:dyDescent="0.3">
      <c r="A25">
        <v>23</v>
      </c>
      <c r="B25" t="s">
        <v>54</v>
      </c>
      <c r="C25">
        <v>5</v>
      </c>
      <c r="E25">
        <f t="shared" si="0"/>
        <v>0</v>
      </c>
      <c r="F25" t="s">
        <v>55</v>
      </c>
      <c r="G25" s="2"/>
    </row>
    <row r="26" spans="1:8" ht="100.65" customHeight="1" x14ac:dyDescent="0.3">
      <c r="A26">
        <v>24</v>
      </c>
      <c r="B26" t="s">
        <v>56</v>
      </c>
      <c r="C26" t="s">
        <v>57</v>
      </c>
      <c r="E26">
        <v>0</v>
      </c>
      <c r="F26" t="s">
        <v>58</v>
      </c>
      <c r="G26" s="2"/>
    </row>
    <row r="27" spans="1:8" ht="76.349999999999994" customHeight="1" x14ac:dyDescent="0.3">
      <c r="A27">
        <v>25</v>
      </c>
      <c r="B27" t="s">
        <v>59</v>
      </c>
      <c r="C27">
        <v>2</v>
      </c>
      <c r="F27" t="s">
        <v>60</v>
      </c>
    </row>
    <row r="28" spans="1:8" ht="127.65" customHeight="1" x14ac:dyDescent="0.3">
      <c r="A28">
        <v>26</v>
      </c>
      <c r="B28" t="s">
        <v>61</v>
      </c>
      <c r="C28">
        <v>1</v>
      </c>
      <c r="F28" t="s">
        <v>62</v>
      </c>
    </row>
    <row r="29" spans="1:8" ht="110.55" customHeight="1" x14ac:dyDescent="0.3">
      <c r="A29">
        <v>27</v>
      </c>
      <c r="B29" t="s">
        <v>63</v>
      </c>
      <c r="C29">
        <v>1</v>
      </c>
      <c r="E29">
        <f t="shared" ref="E29:E60" si="1">C29*D29</f>
        <v>0</v>
      </c>
      <c r="F29" t="s">
        <v>64</v>
      </c>
      <c r="G29" s="2" t="s">
        <v>65</v>
      </c>
    </row>
    <row r="30" spans="1:8" ht="14.4" x14ac:dyDescent="0.3">
      <c r="A30">
        <v>28</v>
      </c>
      <c r="B30" t="s">
        <v>66</v>
      </c>
      <c r="C30">
        <v>1</v>
      </c>
      <c r="E30">
        <f t="shared" si="1"/>
        <v>0</v>
      </c>
      <c r="F30" t="s">
        <v>67</v>
      </c>
      <c r="G30" s="2"/>
      <c r="H30">
        <f>SUM(E29:E32)</f>
        <v>0</v>
      </c>
    </row>
    <row r="31" spans="1:8" ht="132.15" customHeight="1" x14ac:dyDescent="0.3">
      <c r="A31">
        <v>29</v>
      </c>
      <c r="B31" t="s">
        <v>68</v>
      </c>
      <c r="C31">
        <v>1</v>
      </c>
      <c r="E31">
        <f t="shared" si="1"/>
        <v>0</v>
      </c>
      <c r="F31" t="s">
        <v>69</v>
      </c>
      <c r="G31" s="2"/>
    </row>
    <row r="32" spans="1:8" ht="58.35" customHeight="1" x14ac:dyDescent="0.3">
      <c r="A32">
        <v>30</v>
      </c>
      <c r="B32" t="s">
        <v>70</v>
      </c>
      <c r="C32">
        <v>3</v>
      </c>
      <c r="E32">
        <f t="shared" si="1"/>
        <v>0</v>
      </c>
      <c r="F32" t="s">
        <v>71</v>
      </c>
      <c r="G32" s="2"/>
    </row>
    <row r="33" spans="1:8" ht="63.75" customHeight="1" x14ac:dyDescent="0.3">
      <c r="A33">
        <v>31</v>
      </c>
      <c r="B33" t="s">
        <v>72</v>
      </c>
      <c r="C33">
        <v>6</v>
      </c>
      <c r="E33">
        <f t="shared" si="1"/>
        <v>0</v>
      </c>
      <c r="F33" t="s">
        <v>73</v>
      </c>
      <c r="G33" s="2" t="s">
        <v>74</v>
      </c>
    </row>
    <row r="34" spans="1:8" ht="24.3" customHeight="1" x14ac:dyDescent="0.3">
      <c r="A34">
        <v>32</v>
      </c>
      <c r="B34" t="s">
        <v>75</v>
      </c>
      <c r="C34">
        <v>4</v>
      </c>
      <c r="E34">
        <f t="shared" si="1"/>
        <v>0</v>
      </c>
      <c r="F34" t="s">
        <v>76</v>
      </c>
      <c r="G34" s="2"/>
    </row>
    <row r="35" spans="1:8" ht="83.55" customHeight="1" x14ac:dyDescent="0.3">
      <c r="A35">
        <v>33</v>
      </c>
      <c r="B35" t="s">
        <v>77</v>
      </c>
      <c r="C35">
        <v>3</v>
      </c>
      <c r="E35">
        <f t="shared" si="1"/>
        <v>0</v>
      </c>
      <c r="F35" t="s">
        <v>78</v>
      </c>
      <c r="G35" s="2"/>
    </row>
    <row r="36" spans="1:8" ht="65.55" customHeight="1" x14ac:dyDescent="0.3">
      <c r="A36">
        <v>34</v>
      </c>
      <c r="B36" t="s">
        <v>79</v>
      </c>
      <c r="C36">
        <v>1</v>
      </c>
      <c r="E36">
        <f t="shared" si="1"/>
        <v>0</v>
      </c>
      <c r="F36" t="s">
        <v>80</v>
      </c>
      <c r="G36" s="2"/>
    </row>
    <row r="37" spans="1:8" ht="105.15" customHeight="1" x14ac:dyDescent="0.3">
      <c r="A37">
        <v>35</v>
      </c>
      <c r="B37" t="s">
        <v>81</v>
      </c>
      <c r="C37">
        <v>2</v>
      </c>
      <c r="E37">
        <f t="shared" si="1"/>
        <v>0</v>
      </c>
      <c r="F37" t="s">
        <v>82</v>
      </c>
      <c r="G37" s="2"/>
      <c r="H37">
        <f>SUM(E33:E76)</f>
        <v>0</v>
      </c>
    </row>
    <row r="38" spans="1:8" ht="160.94999999999999" customHeight="1" x14ac:dyDescent="0.3">
      <c r="A38">
        <v>36</v>
      </c>
      <c r="B38" t="s">
        <v>83</v>
      </c>
      <c r="C38">
        <v>2</v>
      </c>
      <c r="E38">
        <f t="shared" si="1"/>
        <v>0</v>
      </c>
      <c r="F38" t="s">
        <v>84</v>
      </c>
      <c r="G38" s="2"/>
    </row>
    <row r="39" spans="1:8" ht="85.35" customHeight="1" x14ac:dyDescent="0.3">
      <c r="A39">
        <v>37</v>
      </c>
      <c r="B39" t="s">
        <v>85</v>
      </c>
      <c r="C39">
        <v>4</v>
      </c>
      <c r="E39">
        <f t="shared" si="1"/>
        <v>0</v>
      </c>
      <c r="F39" t="s">
        <v>86</v>
      </c>
      <c r="G39" s="2"/>
    </row>
    <row r="40" spans="1:8" ht="115.95" customHeight="1" x14ac:dyDescent="0.3">
      <c r="A40">
        <v>38</v>
      </c>
      <c r="B40" t="s">
        <v>87</v>
      </c>
      <c r="C40">
        <v>1</v>
      </c>
      <c r="E40">
        <f t="shared" si="1"/>
        <v>0</v>
      </c>
      <c r="F40" t="s">
        <v>88</v>
      </c>
      <c r="G40" s="2"/>
    </row>
    <row r="41" spans="1:8" ht="159.15" customHeight="1" x14ac:dyDescent="0.3">
      <c r="A41">
        <v>39</v>
      </c>
      <c r="B41" t="s">
        <v>89</v>
      </c>
      <c r="C41">
        <v>2</v>
      </c>
      <c r="E41">
        <f t="shared" si="1"/>
        <v>0</v>
      </c>
      <c r="F41" t="s">
        <v>90</v>
      </c>
      <c r="G41" s="2"/>
    </row>
    <row r="42" spans="1:8" ht="88.95" customHeight="1" x14ac:dyDescent="0.3">
      <c r="A42">
        <v>40</v>
      </c>
      <c r="B42" t="s">
        <v>91</v>
      </c>
      <c r="C42">
        <v>4</v>
      </c>
      <c r="E42">
        <f t="shared" si="1"/>
        <v>0</v>
      </c>
      <c r="F42" t="s">
        <v>92</v>
      </c>
      <c r="G42" s="2"/>
    </row>
    <row r="43" spans="1:8" ht="88.95" customHeight="1" x14ac:dyDescent="0.3">
      <c r="A43">
        <v>41</v>
      </c>
      <c r="B43" t="s">
        <v>93</v>
      </c>
      <c r="C43">
        <v>4</v>
      </c>
      <c r="E43">
        <f t="shared" si="1"/>
        <v>0</v>
      </c>
      <c r="F43" t="s">
        <v>94</v>
      </c>
      <c r="G43" s="2"/>
    </row>
    <row r="44" spans="1:8" ht="88.95" customHeight="1" x14ac:dyDescent="0.3">
      <c r="A44">
        <v>42</v>
      </c>
      <c r="B44" t="s">
        <v>95</v>
      </c>
      <c r="C44">
        <v>1</v>
      </c>
      <c r="E44">
        <f t="shared" si="1"/>
        <v>0</v>
      </c>
      <c r="F44" t="s">
        <v>96</v>
      </c>
      <c r="G44" s="2"/>
    </row>
    <row r="45" spans="1:8" ht="88.95" customHeight="1" x14ac:dyDescent="0.3">
      <c r="A45">
        <v>43</v>
      </c>
      <c r="B45" t="s">
        <v>97</v>
      </c>
      <c r="C45">
        <v>2</v>
      </c>
      <c r="E45">
        <f t="shared" si="1"/>
        <v>0</v>
      </c>
      <c r="F45" t="s">
        <v>98</v>
      </c>
      <c r="G45" s="2"/>
    </row>
    <row r="46" spans="1:8" ht="88.95" customHeight="1" x14ac:dyDescent="0.3">
      <c r="A46">
        <v>44</v>
      </c>
      <c r="B46" t="s">
        <v>99</v>
      </c>
      <c r="C46">
        <v>1</v>
      </c>
      <c r="E46">
        <f t="shared" si="1"/>
        <v>0</v>
      </c>
      <c r="F46" t="s">
        <v>100</v>
      </c>
      <c r="G46" s="2"/>
    </row>
    <row r="47" spans="1:8" ht="88.95" customHeight="1" x14ac:dyDescent="0.3">
      <c r="A47">
        <v>45</v>
      </c>
      <c r="B47" t="s">
        <v>101</v>
      </c>
      <c r="C47">
        <v>1</v>
      </c>
      <c r="E47">
        <f t="shared" si="1"/>
        <v>0</v>
      </c>
      <c r="F47" t="s">
        <v>102</v>
      </c>
      <c r="G47" s="2"/>
    </row>
    <row r="48" spans="1:8" ht="95.25" customHeight="1" x14ac:dyDescent="0.3">
      <c r="A48">
        <v>46</v>
      </c>
      <c r="B48" t="s">
        <v>103</v>
      </c>
      <c r="C48">
        <v>1</v>
      </c>
      <c r="E48">
        <f t="shared" si="1"/>
        <v>0</v>
      </c>
      <c r="F48" t="s">
        <v>104</v>
      </c>
      <c r="G48" s="2"/>
    </row>
    <row r="49" spans="1:7" ht="88.95" customHeight="1" x14ac:dyDescent="0.3">
      <c r="A49">
        <v>47</v>
      </c>
      <c r="B49" t="s">
        <v>105</v>
      </c>
      <c r="C49">
        <v>1</v>
      </c>
      <c r="E49">
        <f t="shared" si="1"/>
        <v>0</v>
      </c>
      <c r="F49" t="s">
        <v>106</v>
      </c>
      <c r="G49" s="2"/>
    </row>
    <row r="50" spans="1:7" ht="88.95" customHeight="1" x14ac:dyDescent="0.3">
      <c r="A50">
        <v>48</v>
      </c>
      <c r="B50" t="s">
        <v>107</v>
      </c>
      <c r="C50">
        <v>1</v>
      </c>
      <c r="E50">
        <f t="shared" si="1"/>
        <v>0</v>
      </c>
      <c r="F50" t="s">
        <v>108</v>
      </c>
      <c r="G50" s="2"/>
    </row>
    <row r="51" spans="1:7" ht="94.35" customHeight="1" x14ac:dyDescent="0.3">
      <c r="A51">
        <v>49</v>
      </c>
      <c r="B51" t="s">
        <v>109</v>
      </c>
      <c r="C51">
        <v>1</v>
      </c>
      <c r="E51">
        <f t="shared" si="1"/>
        <v>0</v>
      </c>
      <c r="F51" t="s">
        <v>110</v>
      </c>
      <c r="G51" s="2"/>
    </row>
    <row r="52" spans="1:7" ht="62.85" customHeight="1" x14ac:dyDescent="0.3">
      <c r="A52">
        <v>50</v>
      </c>
      <c r="B52" t="s">
        <v>111</v>
      </c>
      <c r="C52">
        <v>1</v>
      </c>
      <c r="E52">
        <f t="shared" si="1"/>
        <v>0</v>
      </c>
      <c r="F52" t="s">
        <v>112</v>
      </c>
      <c r="G52" s="2"/>
    </row>
    <row r="53" spans="1:7" ht="107.85" customHeight="1" x14ac:dyDescent="0.3">
      <c r="A53">
        <v>51</v>
      </c>
      <c r="B53" t="s">
        <v>113</v>
      </c>
      <c r="C53">
        <v>2</v>
      </c>
      <c r="E53">
        <f t="shared" si="1"/>
        <v>0</v>
      </c>
      <c r="F53" t="s">
        <v>114</v>
      </c>
      <c r="G53" s="2"/>
    </row>
    <row r="54" spans="1:7" ht="67.349999999999994" customHeight="1" x14ac:dyDescent="0.3">
      <c r="A54">
        <v>52</v>
      </c>
      <c r="B54" t="s">
        <v>115</v>
      </c>
      <c r="C54">
        <v>3</v>
      </c>
      <c r="E54">
        <f t="shared" si="1"/>
        <v>0</v>
      </c>
      <c r="F54" t="s">
        <v>116</v>
      </c>
      <c r="G54" s="2"/>
    </row>
    <row r="55" spans="1:7" ht="69.150000000000006" customHeight="1" x14ac:dyDescent="0.3">
      <c r="A55">
        <v>53</v>
      </c>
      <c r="B55" t="s">
        <v>117</v>
      </c>
      <c r="C55">
        <v>1</v>
      </c>
      <c r="E55">
        <f t="shared" si="1"/>
        <v>0</v>
      </c>
      <c r="F55" t="s">
        <v>118</v>
      </c>
      <c r="G55" s="2"/>
    </row>
    <row r="56" spans="1:7" ht="80.849999999999994" customHeight="1" x14ac:dyDescent="0.3">
      <c r="A56">
        <v>54</v>
      </c>
      <c r="B56" t="s">
        <v>119</v>
      </c>
      <c r="C56">
        <v>10</v>
      </c>
      <c r="E56">
        <f t="shared" si="1"/>
        <v>0</v>
      </c>
      <c r="F56" t="s">
        <v>120</v>
      </c>
      <c r="G56" s="2"/>
    </row>
    <row r="57" spans="1:7" ht="79.95" customHeight="1" x14ac:dyDescent="0.3">
      <c r="A57">
        <v>55</v>
      </c>
      <c r="B57" t="s">
        <v>121</v>
      </c>
      <c r="C57">
        <v>2</v>
      </c>
      <c r="E57">
        <f t="shared" si="1"/>
        <v>0</v>
      </c>
      <c r="F57" t="s">
        <v>122</v>
      </c>
      <c r="G57" s="2"/>
    </row>
    <row r="58" spans="1:7" ht="207.6" customHeight="1" x14ac:dyDescent="0.3">
      <c r="A58">
        <v>56</v>
      </c>
      <c r="B58" t="s">
        <v>123</v>
      </c>
      <c r="C58">
        <v>1</v>
      </c>
      <c r="E58">
        <f t="shared" si="1"/>
        <v>0</v>
      </c>
      <c r="F58" t="s">
        <v>124</v>
      </c>
      <c r="G58" s="2"/>
    </row>
    <row r="59" spans="1:7" ht="55.65" customHeight="1" x14ac:dyDescent="0.3">
      <c r="A59">
        <v>57</v>
      </c>
      <c r="B59" t="s">
        <v>125</v>
      </c>
      <c r="C59">
        <v>1</v>
      </c>
      <c r="E59">
        <f t="shared" si="1"/>
        <v>0</v>
      </c>
      <c r="F59" t="s">
        <v>126</v>
      </c>
      <c r="G59" s="2"/>
    </row>
    <row r="60" spans="1:7" ht="115.95" customHeight="1" x14ac:dyDescent="0.3">
      <c r="A60">
        <v>58</v>
      </c>
      <c r="B60" t="s">
        <v>127</v>
      </c>
      <c r="C60">
        <v>2</v>
      </c>
      <c r="E60">
        <f t="shared" si="1"/>
        <v>0</v>
      </c>
      <c r="F60" t="s">
        <v>128</v>
      </c>
      <c r="G60" s="2"/>
    </row>
    <row r="61" spans="1:7" ht="88.95" customHeight="1" x14ac:dyDescent="0.3">
      <c r="A61">
        <v>59</v>
      </c>
      <c r="B61" t="s">
        <v>129</v>
      </c>
      <c r="C61">
        <v>2</v>
      </c>
      <c r="E61">
        <f t="shared" ref="E61:E78" si="2">C61*D61</f>
        <v>0</v>
      </c>
      <c r="F61" t="s">
        <v>130</v>
      </c>
      <c r="G61" s="2"/>
    </row>
    <row r="62" spans="1:7" ht="128.55000000000001" customHeight="1" x14ac:dyDescent="0.3">
      <c r="A62">
        <v>60</v>
      </c>
      <c r="B62" t="s">
        <v>131</v>
      </c>
      <c r="C62">
        <v>2</v>
      </c>
      <c r="E62">
        <f t="shared" si="2"/>
        <v>0</v>
      </c>
      <c r="F62" t="s">
        <v>132</v>
      </c>
      <c r="G62" s="2"/>
    </row>
    <row r="63" spans="1:7" ht="85.35" customHeight="1" x14ac:dyDescent="0.3">
      <c r="A63">
        <v>61</v>
      </c>
      <c r="B63" t="s">
        <v>133</v>
      </c>
      <c r="C63">
        <v>2</v>
      </c>
      <c r="E63">
        <f t="shared" si="2"/>
        <v>0</v>
      </c>
      <c r="F63" t="s">
        <v>134</v>
      </c>
      <c r="G63" s="2"/>
    </row>
    <row r="64" spans="1:7" ht="85.35" customHeight="1" x14ac:dyDescent="0.3">
      <c r="A64">
        <v>62</v>
      </c>
      <c r="B64" t="s">
        <v>135</v>
      </c>
      <c r="C64">
        <v>1</v>
      </c>
      <c r="E64">
        <f t="shared" si="2"/>
        <v>0</v>
      </c>
      <c r="F64" t="s">
        <v>136</v>
      </c>
      <c r="G64" s="2"/>
    </row>
    <row r="65" spans="1:8" ht="36.9" customHeight="1" x14ac:dyDescent="0.3">
      <c r="A65">
        <v>63</v>
      </c>
      <c r="B65" t="s">
        <v>137</v>
      </c>
      <c r="C65">
        <v>1</v>
      </c>
      <c r="E65">
        <f t="shared" si="2"/>
        <v>0</v>
      </c>
      <c r="F65" t="s">
        <v>138</v>
      </c>
      <c r="G65" s="2"/>
    </row>
    <row r="66" spans="1:8" ht="85.35" customHeight="1" x14ac:dyDescent="0.3">
      <c r="A66">
        <v>64</v>
      </c>
      <c r="B66" t="s">
        <v>139</v>
      </c>
      <c r="C66">
        <v>6</v>
      </c>
      <c r="E66">
        <f t="shared" si="2"/>
        <v>0</v>
      </c>
      <c r="F66" t="s">
        <v>140</v>
      </c>
      <c r="G66" s="2"/>
    </row>
    <row r="67" spans="1:8" ht="199.65" customHeight="1" x14ac:dyDescent="0.3">
      <c r="A67">
        <v>65</v>
      </c>
      <c r="B67" t="s">
        <v>141</v>
      </c>
      <c r="C67">
        <v>1</v>
      </c>
      <c r="E67">
        <f t="shared" si="2"/>
        <v>0</v>
      </c>
      <c r="F67" t="s">
        <v>142</v>
      </c>
      <c r="G67" s="2"/>
    </row>
    <row r="68" spans="1:8" ht="85.35" customHeight="1" x14ac:dyDescent="0.3">
      <c r="A68">
        <v>66</v>
      </c>
      <c r="B68" t="s">
        <v>143</v>
      </c>
      <c r="C68">
        <v>1</v>
      </c>
      <c r="E68">
        <f t="shared" si="2"/>
        <v>0</v>
      </c>
      <c r="F68" t="s">
        <v>144</v>
      </c>
      <c r="G68" s="2"/>
    </row>
    <row r="69" spans="1:8" ht="104.25" customHeight="1" x14ac:dyDescent="0.3">
      <c r="A69">
        <v>67</v>
      </c>
      <c r="B69" t="s">
        <v>145</v>
      </c>
      <c r="C69">
        <v>1</v>
      </c>
      <c r="E69">
        <f t="shared" si="2"/>
        <v>0</v>
      </c>
      <c r="F69" t="s">
        <v>146</v>
      </c>
      <c r="G69" s="2"/>
    </row>
    <row r="70" spans="1:8" ht="71.849999999999994" customHeight="1" x14ac:dyDescent="0.3">
      <c r="A70">
        <v>68</v>
      </c>
      <c r="B70" t="s">
        <v>147</v>
      </c>
      <c r="C70">
        <v>1</v>
      </c>
      <c r="E70">
        <f t="shared" si="2"/>
        <v>0</v>
      </c>
      <c r="F70" t="s">
        <v>148</v>
      </c>
      <c r="G70" s="2"/>
    </row>
    <row r="71" spans="1:8" ht="71.849999999999994" customHeight="1" x14ac:dyDescent="0.3">
      <c r="A71">
        <v>69</v>
      </c>
      <c r="B71" t="s">
        <v>149</v>
      </c>
      <c r="C71">
        <v>2</v>
      </c>
      <c r="E71">
        <f t="shared" si="2"/>
        <v>0</v>
      </c>
      <c r="F71" t="s">
        <v>150</v>
      </c>
      <c r="G71" s="2"/>
    </row>
    <row r="72" spans="1:8" ht="142.94999999999999" customHeight="1" x14ac:dyDescent="0.3">
      <c r="A72">
        <v>70</v>
      </c>
      <c r="B72" t="s">
        <v>151</v>
      </c>
      <c r="C72">
        <v>1</v>
      </c>
      <c r="E72">
        <f t="shared" si="2"/>
        <v>0</v>
      </c>
      <c r="F72" t="s">
        <v>152</v>
      </c>
      <c r="G72" s="2"/>
    </row>
    <row r="73" spans="1:8" ht="124.05" customHeight="1" x14ac:dyDescent="0.3">
      <c r="A73">
        <v>71</v>
      </c>
      <c r="B73" t="s">
        <v>153</v>
      </c>
      <c r="C73">
        <v>1</v>
      </c>
      <c r="E73">
        <f t="shared" si="2"/>
        <v>0</v>
      </c>
      <c r="F73" t="s">
        <v>154</v>
      </c>
      <c r="G73" s="2"/>
    </row>
    <row r="74" spans="1:8" ht="99.75" customHeight="1" x14ac:dyDescent="0.3">
      <c r="A74">
        <v>72</v>
      </c>
      <c r="B74" t="s">
        <v>155</v>
      </c>
      <c r="C74">
        <v>1</v>
      </c>
      <c r="E74">
        <f t="shared" si="2"/>
        <v>0</v>
      </c>
      <c r="F74" t="s">
        <v>156</v>
      </c>
      <c r="G74" s="2"/>
    </row>
    <row r="75" spans="1:8" ht="91.65" customHeight="1" x14ac:dyDescent="0.3">
      <c r="A75">
        <v>73</v>
      </c>
      <c r="B75" t="s">
        <v>157</v>
      </c>
      <c r="C75">
        <v>1</v>
      </c>
      <c r="E75">
        <f t="shared" si="2"/>
        <v>0</v>
      </c>
      <c r="F75" t="s">
        <v>158</v>
      </c>
      <c r="G75" s="2"/>
    </row>
    <row r="76" spans="1:8" ht="66.45" customHeight="1" x14ac:dyDescent="0.3">
      <c r="A76">
        <v>74</v>
      </c>
      <c r="B76" t="s">
        <v>159</v>
      </c>
      <c r="C76">
        <v>1</v>
      </c>
      <c r="E76">
        <f t="shared" si="2"/>
        <v>0</v>
      </c>
      <c r="F76" t="s">
        <v>160</v>
      </c>
      <c r="G76" s="2"/>
    </row>
    <row r="77" spans="1:8" ht="46.8" customHeight="1" x14ac:dyDescent="0.3">
      <c r="A77">
        <v>75</v>
      </c>
      <c r="B77" t="s">
        <v>161</v>
      </c>
      <c r="C77">
        <v>2</v>
      </c>
      <c r="E77">
        <f t="shared" si="2"/>
        <v>0</v>
      </c>
      <c r="F77" t="s">
        <v>162</v>
      </c>
      <c r="G77" s="2" t="s">
        <v>163</v>
      </c>
    </row>
    <row r="78" spans="1:8" ht="70.95" customHeight="1" x14ac:dyDescent="0.3">
      <c r="A78">
        <v>76</v>
      </c>
      <c r="B78" t="s">
        <v>164</v>
      </c>
      <c r="C78">
        <v>2</v>
      </c>
      <c r="E78">
        <f t="shared" si="2"/>
        <v>0</v>
      </c>
      <c r="F78" t="s">
        <v>165</v>
      </c>
      <c r="G78" s="2"/>
      <c r="H78">
        <f>SUM(E77:E79)</f>
        <v>0</v>
      </c>
    </row>
    <row r="79" spans="1:8" ht="92.55" customHeight="1" x14ac:dyDescent="0.3">
      <c r="A79">
        <v>77</v>
      </c>
      <c r="B79" t="s">
        <v>166</v>
      </c>
      <c r="C79">
        <v>2</v>
      </c>
      <c r="E79">
        <v>0</v>
      </c>
      <c r="F79" t="s">
        <v>167</v>
      </c>
      <c r="G79" s="2"/>
    </row>
    <row r="80" spans="1:8" ht="79.05" customHeight="1" x14ac:dyDescent="0.3">
      <c r="A80">
        <v>78</v>
      </c>
      <c r="B80" t="s">
        <v>168</v>
      </c>
      <c r="C80">
        <v>1</v>
      </c>
      <c r="E80">
        <f t="shared" ref="E80:E111" si="3">C80*D80</f>
        <v>0</v>
      </c>
      <c r="F80" t="s">
        <v>169</v>
      </c>
      <c r="G80" s="2" t="s">
        <v>170</v>
      </c>
      <c r="H80" s="2">
        <f>SUM(E80:E134)</f>
        <v>0</v>
      </c>
    </row>
    <row r="81" spans="1:9" ht="65.55" customHeight="1" x14ac:dyDescent="0.3">
      <c r="A81">
        <v>79</v>
      </c>
      <c r="B81" t="s">
        <v>171</v>
      </c>
      <c r="C81">
        <v>2</v>
      </c>
      <c r="E81">
        <f t="shared" si="3"/>
        <v>0</v>
      </c>
      <c r="F81" t="s">
        <v>172</v>
      </c>
      <c r="G81" s="2"/>
      <c r="H81" s="2"/>
      <c r="I81" t="s">
        <v>173</v>
      </c>
    </row>
    <row r="82" spans="1:9" ht="87.15" customHeight="1" x14ac:dyDescent="0.3">
      <c r="A82">
        <v>80</v>
      </c>
      <c r="B82" t="s">
        <v>174</v>
      </c>
      <c r="C82">
        <v>1</v>
      </c>
      <c r="E82">
        <f t="shared" si="3"/>
        <v>0</v>
      </c>
      <c r="F82" t="s">
        <v>175</v>
      </c>
      <c r="G82" s="2"/>
      <c r="H82" s="2"/>
    </row>
    <row r="83" spans="1:9" ht="88.05" customHeight="1" x14ac:dyDescent="0.3">
      <c r="A83">
        <v>81</v>
      </c>
      <c r="B83" t="s">
        <v>176</v>
      </c>
      <c r="C83">
        <v>1</v>
      </c>
      <c r="E83">
        <f t="shared" si="3"/>
        <v>0</v>
      </c>
      <c r="F83" t="s">
        <v>175</v>
      </c>
      <c r="G83" s="2"/>
      <c r="H83" s="2"/>
    </row>
    <row r="84" spans="1:9" ht="68.25" customHeight="1" x14ac:dyDescent="0.3">
      <c r="A84">
        <v>82</v>
      </c>
      <c r="B84" t="s">
        <v>177</v>
      </c>
      <c r="C84">
        <v>1</v>
      </c>
      <c r="E84">
        <f t="shared" si="3"/>
        <v>0</v>
      </c>
      <c r="F84" t="s">
        <v>178</v>
      </c>
      <c r="G84" s="2"/>
      <c r="H84" s="2"/>
    </row>
    <row r="85" spans="1:9" ht="62.85" customHeight="1" x14ac:dyDescent="0.3">
      <c r="A85">
        <v>83</v>
      </c>
      <c r="B85" t="s">
        <v>179</v>
      </c>
      <c r="C85">
        <v>1</v>
      </c>
      <c r="E85">
        <f t="shared" si="3"/>
        <v>0</v>
      </c>
      <c r="F85" t="s">
        <v>180</v>
      </c>
      <c r="G85" s="2"/>
      <c r="H85" s="2"/>
    </row>
    <row r="86" spans="1:9" ht="64.650000000000006" customHeight="1" x14ac:dyDescent="0.3">
      <c r="A86">
        <v>84</v>
      </c>
      <c r="B86" t="s">
        <v>181</v>
      </c>
      <c r="C86">
        <v>1</v>
      </c>
      <c r="E86">
        <f t="shared" si="3"/>
        <v>0</v>
      </c>
      <c r="F86" t="s">
        <v>182</v>
      </c>
      <c r="G86" s="2"/>
      <c r="H86" s="2"/>
    </row>
    <row r="87" spans="1:9" ht="88.05" customHeight="1" x14ac:dyDescent="0.3">
      <c r="A87">
        <v>85</v>
      </c>
      <c r="B87" t="s">
        <v>183</v>
      </c>
      <c r="C87">
        <v>2</v>
      </c>
      <c r="E87">
        <f t="shared" si="3"/>
        <v>0</v>
      </c>
      <c r="F87" t="s">
        <v>184</v>
      </c>
      <c r="G87" s="2"/>
      <c r="H87" s="2"/>
    </row>
    <row r="88" spans="1:9" ht="162.75" customHeight="1" x14ac:dyDescent="0.3">
      <c r="A88">
        <v>86</v>
      </c>
      <c r="B88" t="s">
        <v>185</v>
      </c>
      <c r="C88">
        <v>1</v>
      </c>
      <c r="E88">
        <f t="shared" si="3"/>
        <v>0</v>
      </c>
      <c r="F88" t="s">
        <v>186</v>
      </c>
      <c r="G88" s="2"/>
      <c r="H88" s="2"/>
    </row>
    <row r="89" spans="1:9" ht="126.75" customHeight="1" x14ac:dyDescent="0.3">
      <c r="A89">
        <v>87</v>
      </c>
      <c r="B89" t="s">
        <v>187</v>
      </c>
      <c r="C89">
        <v>1</v>
      </c>
      <c r="E89">
        <f t="shared" si="3"/>
        <v>0</v>
      </c>
      <c r="F89" t="s">
        <v>188</v>
      </c>
      <c r="G89" s="2"/>
      <c r="H89" s="2"/>
    </row>
    <row r="90" spans="1:9" ht="130.35" customHeight="1" x14ac:dyDescent="0.3">
      <c r="A90">
        <v>88</v>
      </c>
      <c r="B90" t="s">
        <v>189</v>
      </c>
      <c r="C90">
        <v>1</v>
      </c>
      <c r="E90">
        <f t="shared" si="3"/>
        <v>0</v>
      </c>
      <c r="F90" t="s">
        <v>190</v>
      </c>
      <c r="G90" s="2"/>
      <c r="H90" s="2"/>
    </row>
    <row r="91" spans="1:9" ht="167.25" customHeight="1" x14ac:dyDescent="0.3">
      <c r="A91">
        <v>89</v>
      </c>
      <c r="B91" t="s">
        <v>191</v>
      </c>
      <c r="C91">
        <v>1</v>
      </c>
      <c r="E91">
        <f t="shared" si="3"/>
        <v>0</v>
      </c>
      <c r="F91" t="s">
        <v>192</v>
      </c>
      <c r="G91" s="2"/>
      <c r="H91" s="2"/>
    </row>
    <row r="92" spans="1:9" ht="82.65" customHeight="1" x14ac:dyDescent="0.3">
      <c r="A92">
        <v>90</v>
      </c>
      <c r="B92" t="s">
        <v>193</v>
      </c>
      <c r="C92">
        <v>1</v>
      </c>
      <c r="E92">
        <f t="shared" si="3"/>
        <v>0</v>
      </c>
      <c r="F92" t="s">
        <v>194</v>
      </c>
      <c r="G92" s="2"/>
      <c r="H92" s="2"/>
    </row>
    <row r="93" spans="1:9" ht="41.4" customHeight="1" x14ac:dyDescent="0.3">
      <c r="A93">
        <v>91</v>
      </c>
      <c r="B93" t="s">
        <v>195</v>
      </c>
      <c r="C93">
        <v>1</v>
      </c>
      <c r="E93">
        <f t="shared" si="3"/>
        <v>0</v>
      </c>
      <c r="G93" s="2"/>
      <c r="H93" s="2"/>
    </row>
    <row r="94" spans="1:9" ht="80.849999999999994" customHeight="1" x14ac:dyDescent="0.3">
      <c r="A94">
        <v>92</v>
      </c>
      <c r="B94" t="s">
        <v>196</v>
      </c>
      <c r="C94">
        <v>1</v>
      </c>
      <c r="E94">
        <f t="shared" si="3"/>
        <v>0</v>
      </c>
      <c r="F94" t="s">
        <v>197</v>
      </c>
      <c r="G94" s="2"/>
      <c r="H94" s="2"/>
    </row>
    <row r="95" spans="1:9" ht="68.25" customHeight="1" x14ac:dyDescent="0.3">
      <c r="A95">
        <v>93</v>
      </c>
      <c r="B95" t="s">
        <v>198</v>
      </c>
      <c r="C95">
        <v>1</v>
      </c>
      <c r="E95">
        <f t="shared" si="3"/>
        <v>0</v>
      </c>
      <c r="F95" t="s">
        <v>199</v>
      </c>
      <c r="G95" s="2"/>
      <c r="H95" s="2"/>
    </row>
    <row r="96" spans="1:9" ht="80.849999999999994" customHeight="1" x14ac:dyDescent="0.3">
      <c r="A96">
        <v>94</v>
      </c>
      <c r="B96" t="s">
        <v>200</v>
      </c>
      <c r="C96">
        <v>2</v>
      </c>
      <c r="E96">
        <f t="shared" si="3"/>
        <v>0</v>
      </c>
      <c r="F96" t="s">
        <v>201</v>
      </c>
      <c r="G96" s="2"/>
      <c r="H96" s="2"/>
    </row>
    <row r="97" spans="1:8" ht="243.6" customHeight="1" x14ac:dyDescent="0.3">
      <c r="A97">
        <v>95</v>
      </c>
      <c r="B97" t="s">
        <v>202</v>
      </c>
      <c r="C97">
        <v>1</v>
      </c>
      <c r="E97">
        <f t="shared" si="3"/>
        <v>0</v>
      </c>
      <c r="F97" t="s">
        <v>203</v>
      </c>
      <c r="G97" s="2"/>
      <c r="H97" s="2"/>
    </row>
    <row r="98" spans="1:8" ht="36" customHeight="1" x14ac:dyDescent="0.3">
      <c r="A98">
        <v>96</v>
      </c>
      <c r="B98" t="s">
        <v>204</v>
      </c>
      <c r="C98">
        <v>1</v>
      </c>
      <c r="E98">
        <f t="shared" si="3"/>
        <v>0</v>
      </c>
      <c r="F98" t="s">
        <v>205</v>
      </c>
      <c r="G98" s="2"/>
      <c r="H98" s="2"/>
    </row>
    <row r="99" spans="1:8" ht="152.85" customHeight="1" x14ac:dyDescent="0.3">
      <c r="A99">
        <v>97</v>
      </c>
      <c r="B99" t="s">
        <v>206</v>
      </c>
      <c r="C99">
        <v>2</v>
      </c>
      <c r="E99">
        <f t="shared" si="3"/>
        <v>0</v>
      </c>
      <c r="F99" t="s">
        <v>207</v>
      </c>
      <c r="G99" s="2"/>
      <c r="H99" s="2"/>
    </row>
    <row r="100" spans="1:8" ht="34.200000000000003" customHeight="1" x14ac:dyDescent="0.3">
      <c r="A100">
        <v>98</v>
      </c>
      <c r="B100" t="s">
        <v>208</v>
      </c>
      <c r="C100">
        <v>1</v>
      </c>
      <c r="E100">
        <f t="shared" si="3"/>
        <v>0</v>
      </c>
      <c r="F100" t="s">
        <v>209</v>
      </c>
      <c r="G100" s="2"/>
      <c r="H100" s="2"/>
    </row>
    <row r="101" spans="1:8" ht="54.75" customHeight="1" x14ac:dyDescent="0.3">
      <c r="A101">
        <v>99</v>
      </c>
      <c r="B101" t="s">
        <v>210</v>
      </c>
      <c r="C101">
        <v>2</v>
      </c>
      <c r="E101">
        <f t="shared" si="3"/>
        <v>0</v>
      </c>
      <c r="F101" t="s">
        <v>211</v>
      </c>
      <c r="G101" s="2"/>
      <c r="H101" s="2"/>
    </row>
    <row r="102" spans="1:8" ht="100.65" customHeight="1" x14ac:dyDescent="0.3">
      <c r="A102">
        <v>100</v>
      </c>
      <c r="B102" t="s">
        <v>212</v>
      </c>
      <c r="C102">
        <v>1</v>
      </c>
      <c r="E102">
        <f t="shared" si="3"/>
        <v>0</v>
      </c>
      <c r="F102" t="s">
        <v>213</v>
      </c>
      <c r="G102" s="2"/>
      <c r="H102" s="2"/>
    </row>
    <row r="103" spans="1:8" ht="78.150000000000006" customHeight="1" x14ac:dyDescent="0.3">
      <c r="A103">
        <v>101</v>
      </c>
      <c r="B103" t="s">
        <v>214</v>
      </c>
      <c r="C103">
        <v>1</v>
      </c>
      <c r="E103">
        <f t="shared" si="3"/>
        <v>0</v>
      </c>
      <c r="G103" s="2"/>
      <c r="H103" s="2"/>
    </row>
    <row r="104" spans="1:8" ht="78.150000000000006" customHeight="1" x14ac:dyDescent="0.3">
      <c r="A104">
        <v>102</v>
      </c>
      <c r="B104" t="s">
        <v>215</v>
      </c>
      <c r="C104">
        <v>2</v>
      </c>
      <c r="E104">
        <f t="shared" si="3"/>
        <v>0</v>
      </c>
      <c r="F104" t="s">
        <v>216</v>
      </c>
      <c r="G104" s="2"/>
      <c r="H104" s="2"/>
    </row>
    <row r="105" spans="1:8" ht="78.150000000000006" customHeight="1" x14ac:dyDescent="0.3">
      <c r="A105">
        <v>103</v>
      </c>
      <c r="B105" t="s">
        <v>217</v>
      </c>
      <c r="C105">
        <v>1</v>
      </c>
      <c r="E105">
        <f t="shared" si="3"/>
        <v>0</v>
      </c>
      <c r="F105" t="s">
        <v>218</v>
      </c>
      <c r="G105" s="2"/>
      <c r="H105" s="2"/>
    </row>
    <row r="106" spans="1:8" ht="78.150000000000006" customHeight="1" x14ac:dyDescent="0.3">
      <c r="A106">
        <v>104</v>
      </c>
      <c r="B106" t="s">
        <v>219</v>
      </c>
      <c r="C106">
        <v>2</v>
      </c>
      <c r="E106">
        <f t="shared" si="3"/>
        <v>0</v>
      </c>
      <c r="F106" t="s">
        <v>220</v>
      </c>
      <c r="G106" s="2"/>
      <c r="H106" s="2"/>
    </row>
    <row r="107" spans="1:8" ht="78.150000000000006" customHeight="1" x14ac:dyDescent="0.3">
      <c r="A107">
        <v>105</v>
      </c>
      <c r="B107" t="s">
        <v>221</v>
      </c>
      <c r="C107">
        <v>2</v>
      </c>
      <c r="E107">
        <f t="shared" si="3"/>
        <v>0</v>
      </c>
      <c r="F107" t="s">
        <v>222</v>
      </c>
      <c r="G107" s="2"/>
      <c r="H107" s="2"/>
    </row>
    <row r="108" spans="1:8" ht="78.150000000000006" customHeight="1" x14ac:dyDescent="0.3">
      <c r="A108">
        <v>106</v>
      </c>
      <c r="B108" t="s">
        <v>223</v>
      </c>
      <c r="C108">
        <v>1</v>
      </c>
      <c r="E108">
        <f t="shared" si="3"/>
        <v>0</v>
      </c>
      <c r="F108" t="s">
        <v>224</v>
      </c>
      <c r="G108" s="2"/>
      <c r="H108" s="2"/>
    </row>
    <row r="109" spans="1:8" ht="78.150000000000006" customHeight="1" x14ac:dyDescent="0.3">
      <c r="A109">
        <v>107</v>
      </c>
      <c r="B109" t="s">
        <v>225</v>
      </c>
      <c r="C109">
        <v>1</v>
      </c>
      <c r="E109">
        <f t="shared" si="3"/>
        <v>0</v>
      </c>
      <c r="F109" t="s">
        <v>226</v>
      </c>
      <c r="G109" s="2"/>
      <c r="H109" s="2"/>
    </row>
    <row r="110" spans="1:8" ht="78.150000000000006" customHeight="1" x14ac:dyDescent="0.3">
      <c r="A110">
        <v>108</v>
      </c>
      <c r="B110" t="s">
        <v>227</v>
      </c>
      <c r="C110">
        <v>1</v>
      </c>
      <c r="E110">
        <f t="shared" si="3"/>
        <v>0</v>
      </c>
      <c r="F110" t="s">
        <v>228</v>
      </c>
      <c r="G110" s="2"/>
      <c r="H110" s="2"/>
    </row>
    <row r="111" spans="1:8" ht="38.700000000000003" customHeight="1" x14ac:dyDescent="0.3">
      <c r="A111">
        <v>109</v>
      </c>
      <c r="B111" t="s">
        <v>229</v>
      </c>
      <c r="C111">
        <v>4</v>
      </c>
      <c r="E111">
        <f t="shared" si="3"/>
        <v>0</v>
      </c>
      <c r="F111" t="s">
        <v>230</v>
      </c>
      <c r="G111" s="2"/>
      <c r="H111" s="2"/>
    </row>
    <row r="112" spans="1:8" ht="50.4" customHeight="1" x14ac:dyDescent="0.3">
      <c r="A112">
        <v>110</v>
      </c>
      <c r="B112" t="s">
        <v>231</v>
      </c>
      <c r="C112">
        <v>1</v>
      </c>
      <c r="E112">
        <f t="shared" ref="E112:E142" si="4">C112*D112</f>
        <v>0</v>
      </c>
      <c r="F112" t="s">
        <v>232</v>
      </c>
      <c r="G112" s="2"/>
      <c r="H112" s="2"/>
    </row>
    <row r="113" spans="1:8" ht="50.4" customHeight="1" x14ac:dyDescent="0.3">
      <c r="A113">
        <v>111</v>
      </c>
      <c r="B113" t="s">
        <v>233</v>
      </c>
      <c r="C113">
        <v>1</v>
      </c>
      <c r="E113">
        <f t="shared" si="4"/>
        <v>0</v>
      </c>
      <c r="F113" t="s">
        <v>234</v>
      </c>
      <c r="G113" s="2"/>
      <c r="H113" s="2"/>
    </row>
    <row r="114" spans="1:8" ht="50.4" customHeight="1" x14ac:dyDescent="0.3">
      <c r="A114">
        <v>112</v>
      </c>
      <c r="B114" t="s">
        <v>235</v>
      </c>
      <c r="C114">
        <v>1</v>
      </c>
      <c r="E114">
        <f t="shared" si="4"/>
        <v>0</v>
      </c>
      <c r="F114" t="s">
        <v>236</v>
      </c>
      <c r="G114" s="2"/>
      <c r="H114" s="2"/>
    </row>
    <row r="115" spans="1:8" ht="106.05" customHeight="1" x14ac:dyDescent="0.3">
      <c r="A115">
        <v>113</v>
      </c>
      <c r="B115" t="s">
        <v>237</v>
      </c>
      <c r="C115">
        <v>1</v>
      </c>
      <c r="E115">
        <f t="shared" si="4"/>
        <v>0</v>
      </c>
      <c r="F115" t="s">
        <v>238</v>
      </c>
      <c r="G115" s="2"/>
      <c r="H115" s="2"/>
    </row>
    <row r="116" spans="1:8" ht="78.150000000000006" customHeight="1" x14ac:dyDescent="0.3">
      <c r="A116">
        <v>114</v>
      </c>
      <c r="B116" t="s">
        <v>239</v>
      </c>
      <c r="C116">
        <v>1</v>
      </c>
      <c r="E116">
        <f t="shared" si="4"/>
        <v>0</v>
      </c>
      <c r="F116" t="s">
        <v>240</v>
      </c>
      <c r="G116" s="2"/>
      <c r="H116" s="2"/>
    </row>
    <row r="117" spans="1:8" ht="78.150000000000006" customHeight="1" x14ac:dyDescent="0.3">
      <c r="A117">
        <v>115</v>
      </c>
      <c r="B117" t="s">
        <v>241</v>
      </c>
      <c r="C117">
        <v>1</v>
      </c>
      <c r="E117">
        <f t="shared" si="4"/>
        <v>0</v>
      </c>
      <c r="F117" t="s">
        <v>242</v>
      </c>
      <c r="G117" s="2"/>
      <c r="H117" s="2"/>
    </row>
    <row r="118" spans="1:8" ht="78.150000000000006" customHeight="1" x14ac:dyDescent="0.3">
      <c r="A118">
        <v>116</v>
      </c>
      <c r="B118" t="s">
        <v>243</v>
      </c>
      <c r="C118">
        <v>1</v>
      </c>
      <c r="E118">
        <f t="shared" si="4"/>
        <v>0</v>
      </c>
      <c r="F118" t="s">
        <v>244</v>
      </c>
      <c r="G118" s="2"/>
      <c r="H118" s="2"/>
    </row>
    <row r="119" spans="1:8" ht="78.150000000000006" customHeight="1" x14ac:dyDescent="0.3">
      <c r="A119">
        <v>117</v>
      </c>
      <c r="B119" t="s">
        <v>245</v>
      </c>
      <c r="C119">
        <v>1</v>
      </c>
      <c r="E119">
        <f t="shared" si="4"/>
        <v>0</v>
      </c>
      <c r="F119" t="s">
        <v>246</v>
      </c>
      <c r="G119" s="2"/>
      <c r="H119" s="2"/>
    </row>
    <row r="120" spans="1:8" ht="50.4" customHeight="1" x14ac:dyDescent="0.3">
      <c r="A120">
        <v>118</v>
      </c>
      <c r="B120" t="s">
        <v>247</v>
      </c>
      <c r="C120">
        <v>1</v>
      </c>
      <c r="E120">
        <f t="shared" si="4"/>
        <v>0</v>
      </c>
      <c r="F120" t="s">
        <v>248</v>
      </c>
      <c r="G120" s="2"/>
      <c r="H120" s="2"/>
    </row>
    <row r="121" spans="1:8" ht="52.95" customHeight="1" x14ac:dyDescent="0.3">
      <c r="A121">
        <v>119</v>
      </c>
      <c r="B121" t="s">
        <v>249</v>
      </c>
      <c r="C121">
        <v>1</v>
      </c>
      <c r="E121">
        <f t="shared" si="4"/>
        <v>0</v>
      </c>
      <c r="F121" t="s">
        <v>250</v>
      </c>
      <c r="G121" s="2"/>
      <c r="H121" s="2"/>
    </row>
    <row r="122" spans="1:8" ht="78.150000000000006" customHeight="1" x14ac:dyDescent="0.3">
      <c r="A122">
        <v>120</v>
      </c>
      <c r="B122" t="s">
        <v>251</v>
      </c>
      <c r="C122">
        <v>1</v>
      </c>
      <c r="E122">
        <f t="shared" si="4"/>
        <v>0</v>
      </c>
      <c r="F122" t="s">
        <v>252</v>
      </c>
      <c r="G122" s="2"/>
      <c r="H122" s="2"/>
    </row>
    <row r="123" spans="1:8" ht="58.35" customHeight="1" x14ac:dyDescent="0.3">
      <c r="A123">
        <v>121</v>
      </c>
      <c r="B123" t="s">
        <v>253</v>
      </c>
      <c r="C123">
        <v>1</v>
      </c>
      <c r="E123">
        <f t="shared" si="4"/>
        <v>0</v>
      </c>
      <c r="F123" t="s">
        <v>254</v>
      </c>
      <c r="G123" s="2"/>
      <c r="H123" s="2"/>
    </row>
    <row r="124" spans="1:8" ht="43.2" customHeight="1" x14ac:dyDescent="0.3">
      <c r="A124">
        <v>122</v>
      </c>
      <c r="B124" t="s">
        <v>255</v>
      </c>
      <c r="C124">
        <v>3</v>
      </c>
      <c r="E124">
        <f t="shared" si="4"/>
        <v>0</v>
      </c>
      <c r="F124" t="s">
        <v>256</v>
      </c>
      <c r="G124" s="2"/>
      <c r="H124" s="2"/>
    </row>
    <row r="125" spans="1:8" ht="44.1" customHeight="1" x14ac:dyDescent="0.3">
      <c r="A125">
        <v>123</v>
      </c>
      <c r="B125" t="s">
        <v>257</v>
      </c>
      <c r="C125">
        <v>3</v>
      </c>
      <c r="E125">
        <f t="shared" si="4"/>
        <v>0</v>
      </c>
      <c r="F125" t="s">
        <v>258</v>
      </c>
      <c r="G125" s="2"/>
      <c r="H125" s="2"/>
    </row>
    <row r="126" spans="1:8" ht="46.8" customHeight="1" x14ac:dyDescent="0.3">
      <c r="A126">
        <v>124</v>
      </c>
      <c r="B126" t="s">
        <v>259</v>
      </c>
      <c r="C126">
        <v>5</v>
      </c>
      <c r="E126">
        <f t="shared" si="4"/>
        <v>0</v>
      </c>
      <c r="F126" t="s">
        <v>260</v>
      </c>
      <c r="G126" s="2"/>
      <c r="H126" s="2"/>
    </row>
    <row r="127" spans="1:8" ht="52.05" customHeight="1" x14ac:dyDescent="0.3">
      <c r="A127">
        <v>125</v>
      </c>
      <c r="B127" t="s">
        <v>261</v>
      </c>
      <c r="C127">
        <v>2</v>
      </c>
      <c r="E127">
        <f t="shared" si="4"/>
        <v>0</v>
      </c>
      <c r="F127" t="s">
        <v>262</v>
      </c>
      <c r="G127" s="2"/>
      <c r="H127" s="2"/>
    </row>
    <row r="128" spans="1:8" ht="78.150000000000006" customHeight="1" x14ac:dyDescent="0.3">
      <c r="A128">
        <v>126</v>
      </c>
      <c r="B128" t="s">
        <v>263</v>
      </c>
      <c r="C128">
        <v>1</v>
      </c>
      <c r="E128">
        <f t="shared" si="4"/>
        <v>0</v>
      </c>
      <c r="F128" t="s">
        <v>264</v>
      </c>
      <c r="G128" s="2"/>
      <c r="H128" s="2"/>
    </row>
    <row r="129" spans="1:9" ht="93.45" customHeight="1" x14ac:dyDescent="0.3">
      <c r="A129">
        <v>127</v>
      </c>
      <c r="B129" t="s">
        <v>265</v>
      </c>
      <c r="C129">
        <v>1</v>
      </c>
      <c r="E129">
        <f t="shared" si="4"/>
        <v>0</v>
      </c>
      <c r="F129" t="s">
        <v>266</v>
      </c>
      <c r="G129" s="2"/>
      <c r="H129" s="2"/>
    </row>
    <row r="130" spans="1:9" ht="45.9" customHeight="1" x14ac:dyDescent="0.3">
      <c r="A130">
        <v>128</v>
      </c>
      <c r="B130" t="s">
        <v>267</v>
      </c>
      <c r="C130">
        <v>1</v>
      </c>
      <c r="E130">
        <f t="shared" si="4"/>
        <v>0</v>
      </c>
      <c r="F130" t="s">
        <v>268</v>
      </c>
      <c r="G130" s="2"/>
      <c r="H130" s="2"/>
    </row>
    <row r="131" spans="1:9" ht="92.55" customHeight="1" x14ac:dyDescent="0.3">
      <c r="A131">
        <v>129</v>
      </c>
      <c r="B131" t="s">
        <v>269</v>
      </c>
      <c r="C131">
        <v>1</v>
      </c>
      <c r="E131">
        <f t="shared" si="4"/>
        <v>0</v>
      </c>
      <c r="F131" t="s">
        <v>270</v>
      </c>
      <c r="G131" s="2"/>
      <c r="H131" s="2"/>
    </row>
    <row r="132" spans="1:9" ht="109.65" customHeight="1" x14ac:dyDescent="0.3">
      <c r="A132">
        <v>130</v>
      </c>
      <c r="B132" t="s">
        <v>271</v>
      </c>
      <c r="C132">
        <v>2</v>
      </c>
      <c r="E132">
        <f t="shared" si="4"/>
        <v>0</v>
      </c>
      <c r="F132" t="s">
        <v>272</v>
      </c>
      <c r="G132" s="2"/>
      <c r="H132" s="2"/>
    </row>
    <row r="133" spans="1:9" ht="74.55" customHeight="1" x14ac:dyDescent="0.3">
      <c r="A133">
        <v>131</v>
      </c>
      <c r="B133" t="s">
        <v>273</v>
      </c>
      <c r="C133">
        <v>5</v>
      </c>
      <c r="E133">
        <f t="shared" si="4"/>
        <v>0</v>
      </c>
      <c r="F133" t="s">
        <v>274</v>
      </c>
      <c r="G133" s="2"/>
      <c r="H133" s="2"/>
    </row>
    <row r="134" spans="1:9" ht="88.05" customHeight="1" x14ac:dyDescent="0.3">
      <c r="A134">
        <v>132</v>
      </c>
      <c r="B134" t="s">
        <v>275</v>
      </c>
      <c r="C134">
        <v>1</v>
      </c>
      <c r="E134">
        <f t="shared" si="4"/>
        <v>0</v>
      </c>
      <c r="F134" t="s">
        <v>276</v>
      </c>
      <c r="G134" s="2"/>
      <c r="H134" s="2"/>
    </row>
    <row r="135" spans="1:9" ht="43.2" customHeight="1" x14ac:dyDescent="0.3">
      <c r="A135">
        <v>133</v>
      </c>
      <c r="B135" t="s">
        <v>277</v>
      </c>
      <c r="C135">
        <v>4</v>
      </c>
      <c r="E135">
        <f t="shared" si="4"/>
        <v>0</v>
      </c>
      <c r="F135" t="s">
        <v>278</v>
      </c>
      <c r="G135" s="2" t="s">
        <v>279</v>
      </c>
      <c r="H135" s="2">
        <f>SUM(E135:E138)</f>
        <v>0</v>
      </c>
    </row>
    <row r="136" spans="1:9" ht="71.849999999999994" customHeight="1" x14ac:dyDescent="0.3">
      <c r="A136">
        <v>134</v>
      </c>
      <c r="B136" t="s">
        <v>280</v>
      </c>
      <c r="C136">
        <v>1</v>
      </c>
      <c r="E136">
        <f t="shared" si="4"/>
        <v>0</v>
      </c>
      <c r="F136" t="s">
        <v>281</v>
      </c>
      <c r="G136" s="2"/>
      <c r="H136" s="2"/>
    </row>
    <row r="137" spans="1:9" ht="71.849999999999994" customHeight="1" x14ac:dyDescent="0.3">
      <c r="A137">
        <v>135</v>
      </c>
      <c r="B137" t="s">
        <v>282</v>
      </c>
      <c r="C137">
        <v>2</v>
      </c>
      <c r="E137">
        <f t="shared" si="4"/>
        <v>0</v>
      </c>
      <c r="F137" t="s">
        <v>283</v>
      </c>
      <c r="G137" s="2"/>
      <c r="H137" s="2"/>
    </row>
    <row r="138" spans="1:9" ht="146.55000000000001" customHeight="1" x14ac:dyDescent="0.3">
      <c r="A138">
        <v>136</v>
      </c>
      <c r="B138" t="s">
        <v>284</v>
      </c>
      <c r="C138">
        <v>5</v>
      </c>
      <c r="E138">
        <f t="shared" si="4"/>
        <v>0</v>
      </c>
      <c r="F138" t="s">
        <v>285</v>
      </c>
      <c r="G138" s="2"/>
      <c r="H138" s="2"/>
    </row>
    <row r="139" spans="1:9" ht="132" customHeight="1" x14ac:dyDescent="0.3">
      <c r="A139">
        <v>137</v>
      </c>
      <c r="B139" t="s">
        <v>286</v>
      </c>
      <c r="C139">
        <v>3</v>
      </c>
      <c r="E139">
        <f t="shared" si="4"/>
        <v>0</v>
      </c>
      <c r="F139" t="s">
        <v>287</v>
      </c>
      <c r="G139" s="2" t="s">
        <v>10</v>
      </c>
      <c r="H139" s="2">
        <f>SUM(E139:E141)</f>
        <v>0</v>
      </c>
    </row>
    <row r="140" spans="1:9" ht="45" customHeight="1" x14ac:dyDescent="0.3">
      <c r="A140">
        <v>139</v>
      </c>
      <c r="B140" t="s">
        <v>288</v>
      </c>
      <c r="C140">
        <v>2</v>
      </c>
      <c r="E140">
        <f t="shared" si="4"/>
        <v>0</v>
      </c>
      <c r="F140" t="s">
        <v>289</v>
      </c>
      <c r="G140" s="2"/>
      <c r="H140" s="2"/>
    </row>
    <row r="141" spans="1:9" ht="409.6" customHeight="1" x14ac:dyDescent="0.3">
      <c r="A141">
        <v>140</v>
      </c>
      <c r="B141" t="s">
        <v>290</v>
      </c>
      <c r="C141">
        <v>1</v>
      </c>
      <c r="E141">
        <f t="shared" si="4"/>
        <v>0</v>
      </c>
      <c r="F141" t="s">
        <v>291</v>
      </c>
      <c r="G141" s="2"/>
      <c r="H141" s="2"/>
      <c r="I141" t="s">
        <v>292</v>
      </c>
    </row>
    <row r="142" spans="1:9" ht="49.5" customHeight="1" x14ac:dyDescent="0.3">
      <c r="A142">
        <v>141</v>
      </c>
      <c r="B142" t="s">
        <v>293</v>
      </c>
      <c r="C142">
        <v>2</v>
      </c>
      <c r="E142">
        <f t="shared" si="4"/>
        <v>0</v>
      </c>
      <c r="F142" s="1" t="s">
        <v>295</v>
      </c>
      <c r="G142" t="s">
        <v>279</v>
      </c>
      <c r="H142">
        <f>SUM(E142)</f>
        <v>0</v>
      </c>
    </row>
    <row r="143" spans="1:9" ht="14.4" x14ac:dyDescent="0.3">
      <c r="A143">
        <v>146</v>
      </c>
      <c r="B143" t="s">
        <v>294</v>
      </c>
      <c r="E143">
        <f>SUM(E2:E142)</f>
        <v>0</v>
      </c>
    </row>
    <row r="146" ht="14.4" x14ac:dyDescent="0.3"/>
  </sheetData>
  <autoFilter ref="G1:G154" xr:uid="{00000000-0009-0000-0000-000000000000}"/>
  <mergeCells count="11">
    <mergeCell ref="G80:G134"/>
    <mergeCell ref="H80:H134"/>
    <mergeCell ref="G135:G138"/>
    <mergeCell ref="H135:H138"/>
    <mergeCell ref="G139:G141"/>
    <mergeCell ref="H139:H141"/>
    <mergeCell ref="G2:G3"/>
    <mergeCell ref="G5:G26"/>
    <mergeCell ref="G29:G32"/>
    <mergeCell ref="G33:G76"/>
    <mergeCell ref="G77:G79"/>
  </mergeCells>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15</TotalTime>
  <Application>Microsoft Excel</Application>
  <DocSecurity>0</DocSecurity>
  <ScaleCrop>false</ScaleCrop>
  <HeadingPairs>
    <vt:vector size="2" baseType="variant">
      <vt:variant>
        <vt:lpstr>Arkusze</vt:lpstr>
      </vt:variant>
      <vt:variant>
        <vt:i4>1</vt:i4>
      </vt:variant>
    </vt:vector>
  </HeadingPairs>
  <TitlesOfParts>
    <vt:vector size="1" baseType="lpstr">
      <vt:lpstr>Arkusz1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Wioletta Miksa</dc:creator>
  <dc:description/>
  <cp:lastModifiedBy>UG Slupia</cp:lastModifiedBy>
  <cp:revision>2</cp:revision>
  <dcterms:created xsi:type="dcterms:W3CDTF">2023-11-16T10:02:16Z</dcterms:created>
  <dcterms:modified xsi:type="dcterms:W3CDTF">2026-03-06T09:44:33Z</dcterms:modified>
  <dc:language>pl-PL</dc:language>
</cp:coreProperties>
</file>