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FS2019\_new_jswacha\Desktop\PZP_Z A M Ó W I E N I A    P U B L I C Z N E\ZP TRYB PODSTAWOWY 2026\5_meble do żłoba\Załączniki do SWZ\"/>
    </mc:Choice>
  </mc:AlternateContent>
  <xr:revisionPtr revIDLastSave="0" documentId="13_ncr:1_{0A737BB8-6C86-4098-9BC6-AC20472CCE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5" i="1" l="1"/>
  <c r="G83" i="1" l="1"/>
  <c r="I83" i="1" s="1"/>
  <c r="G82" i="1"/>
  <c r="I82" i="1" s="1"/>
  <c r="G81" i="1"/>
  <c r="I81" i="1" s="1"/>
  <c r="G80" i="1"/>
  <c r="I80" i="1" s="1"/>
  <c r="G79" i="1"/>
  <c r="I79" i="1" s="1"/>
  <c r="G78" i="1"/>
  <c r="I78" i="1" s="1"/>
  <c r="G77" i="1"/>
  <c r="I77" i="1" s="1"/>
  <c r="G76" i="1"/>
  <c r="I76" i="1" s="1"/>
  <c r="G75" i="1"/>
  <c r="I75" i="1" s="1"/>
  <c r="G74" i="1"/>
  <c r="I74" i="1" s="1"/>
  <c r="G73" i="1"/>
  <c r="I73" i="1" s="1"/>
  <c r="G72" i="1"/>
  <c r="I72" i="1" s="1"/>
  <c r="G71" i="1"/>
  <c r="I71" i="1" s="1"/>
  <c r="G70" i="1"/>
  <c r="I70" i="1" s="1"/>
  <c r="G69" i="1"/>
  <c r="I69" i="1" s="1"/>
  <c r="G68" i="1"/>
  <c r="I68" i="1" s="1"/>
  <c r="G66" i="1"/>
  <c r="I66" i="1" s="1"/>
  <c r="G65" i="1"/>
  <c r="I65" i="1" s="1"/>
  <c r="G64" i="1"/>
  <c r="I64" i="1" s="1"/>
  <c r="G63" i="1"/>
  <c r="I63" i="1" s="1"/>
  <c r="G62" i="1"/>
  <c r="I62" i="1" s="1"/>
  <c r="G61" i="1"/>
  <c r="I61" i="1" s="1"/>
  <c r="G60" i="1"/>
  <c r="I60" i="1" s="1"/>
  <c r="G58" i="1"/>
  <c r="I58" i="1" s="1"/>
  <c r="G57" i="1"/>
  <c r="I57" i="1" s="1"/>
  <c r="G56" i="1"/>
  <c r="I56" i="1" s="1"/>
  <c r="G55" i="1"/>
  <c r="G54" i="1"/>
  <c r="I54" i="1" s="1"/>
  <c r="G53" i="1"/>
  <c r="I53" i="1" s="1"/>
  <c r="G52" i="1"/>
  <c r="I52" i="1" s="1"/>
  <c r="G51" i="1"/>
  <c r="I51" i="1" s="1"/>
  <c r="G50" i="1"/>
  <c r="I50" i="1" s="1"/>
  <c r="G49" i="1"/>
  <c r="I49" i="1" s="1"/>
  <c r="G48" i="1"/>
  <c r="I48" i="1" s="1"/>
  <c r="G47" i="1"/>
  <c r="I47" i="1" s="1"/>
  <c r="G46" i="1"/>
  <c r="I46" i="1" s="1"/>
  <c r="G45" i="1"/>
  <c r="I45" i="1" s="1"/>
  <c r="G44" i="1"/>
  <c r="I44" i="1" s="1"/>
  <c r="G43" i="1"/>
  <c r="I43" i="1" s="1"/>
  <c r="G42" i="1"/>
  <c r="I42" i="1" s="1"/>
  <c r="G41" i="1"/>
  <c r="I41" i="1" s="1"/>
  <c r="G40" i="1"/>
  <c r="I40" i="1" s="1"/>
  <c r="G39" i="1"/>
  <c r="I39" i="1" s="1"/>
  <c r="G38" i="1"/>
  <c r="I38" i="1" s="1"/>
  <c r="G37" i="1"/>
  <c r="I37" i="1" s="1"/>
  <c r="G36" i="1"/>
  <c r="I36" i="1" s="1"/>
  <c r="G35" i="1"/>
  <c r="I35" i="1" s="1"/>
  <c r="G34" i="1"/>
  <c r="I34" i="1" s="1"/>
  <c r="G33" i="1"/>
  <c r="I33" i="1" s="1"/>
  <c r="G32" i="1"/>
  <c r="I32" i="1" s="1"/>
  <c r="G31" i="1"/>
  <c r="I31" i="1" s="1"/>
  <c r="G30" i="1"/>
  <c r="I30" i="1" s="1"/>
  <c r="G29" i="1"/>
  <c r="I29" i="1" s="1"/>
  <c r="G28" i="1"/>
  <c r="I28" i="1" s="1"/>
  <c r="G27" i="1"/>
  <c r="I27" i="1" s="1"/>
  <c r="G26" i="1"/>
  <c r="I26" i="1" s="1"/>
  <c r="G25" i="1"/>
  <c r="I25" i="1" s="1"/>
  <c r="G23" i="1"/>
  <c r="I23" i="1" s="1"/>
  <c r="G22" i="1"/>
  <c r="I22" i="1" s="1"/>
  <c r="G21" i="1"/>
  <c r="I21" i="1" s="1"/>
  <c r="G20" i="1"/>
  <c r="I20" i="1" s="1"/>
  <c r="G19" i="1"/>
  <c r="I19" i="1" s="1"/>
  <c r="G18" i="1"/>
  <c r="I18" i="1" s="1"/>
  <c r="G17" i="1"/>
  <c r="I17" i="1" s="1"/>
  <c r="G16" i="1"/>
  <c r="I16" i="1" s="1"/>
  <c r="G15" i="1"/>
  <c r="I15" i="1" s="1"/>
  <c r="G14" i="1"/>
  <c r="I14" i="1" s="1"/>
  <c r="G12" i="1"/>
  <c r="I12" i="1" s="1"/>
  <c r="G11" i="1"/>
  <c r="I11" i="1" s="1"/>
  <c r="G10" i="1"/>
  <c r="I10" i="1" s="1"/>
  <c r="G9" i="1"/>
  <c r="I9" i="1" s="1"/>
  <c r="G8" i="1"/>
  <c r="I8" i="1" s="1"/>
  <c r="G7" i="1"/>
  <c r="I7" i="1" s="1"/>
  <c r="G6" i="1"/>
  <c r="I6" i="1" s="1"/>
  <c r="G5" i="1"/>
  <c r="I85" i="1" l="1"/>
  <c r="G84" i="1"/>
  <c r="I5" i="1"/>
  <c r="H86" i="1" l="1"/>
</calcChain>
</file>

<file path=xl/sharedStrings.xml><?xml version="1.0" encoding="utf-8"?>
<sst xmlns="http://schemas.openxmlformats.org/spreadsheetml/2006/main" count="171" uniqueCount="100">
  <si>
    <t>UWAGA: Poniższy formularz cenowy   jest elementem oferty i należy go złożyć wraz z ofertą - Zalacznikiem Nr 1 do SWZ 
Nazwa asortymentu odnosi się do opisu przedmiotu zamówienia (Załącznik Nr 3 do SWZ - Opis Przedmiotu Zamówienia)</t>
  </si>
  <si>
    <t>Lp.</t>
  </si>
  <si>
    <t>Nazwa</t>
  </si>
  <si>
    <t>J.m.</t>
  </si>
  <si>
    <t>Ilość</t>
  </si>
  <si>
    <t>Cena jedn. netto</t>
  </si>
  <si>
    <t>Wartość netto</t>
  </si>
  <si>
    <t>Wartość Vat</t>
  </si>
  <si>
    <t>1. SALA ZIELONA</t>
  </si>
  <si>
    <t xml:space="preserve">Zestaw meblowy  opisany w pkt 1.1. </t>
  </si>
  <si>
    <t>kpl</t>
  </si>
  <si>
    <t>Kryjówka swensoryczna opisana w pkt 1.2.</t>
  </si>
  <si>
    <t>Kącik zabaw z tunelem opisany w pkt 1.3.</t>
  </si>
  <si>
    <t>Zestaw pianek z okragłym basenem opisany w pkt 1.4.</t>
  </si>
  <si>
    <t>Zestaw piankowych kształtek opisany w pkt 1.5.</t>
  </si>
  <si>
    <t>Kolorowa przesuwanka opisana w pkt 1.6.</t>
  </si>
  <si>
    <t>szt.</t>
  </si>
  <si>
    <t>Dywan opisany w pkt 1.7.</t>
  </si>
  <si>
    <t>Pociąg piankowy opisany w pkt 1.8.</t>
  </si>
  <si>
    <t>2. SALA NIEBIESKA</t>
  </si>
  <si>
    <t>Zestaw meblowy opisany w pkt 2.1.</t>
  </si>
  <si>
    <t>Domek z półkami opisany w pkt 2.3.</t>
  </si>
  <si>
    <t xml:space="preserve">szt. </t>
  </si>
  <si>
    <t xml:space="preserve">Materac do domku opisany w pkt 2.4. </t>
  </si>
  <si>
    <t>szt</t>
  </si>
  <si>
    <t>Zestaw pianek z kwadratowym basenem opisany w pkt 2.5.</t>
  </si>
  <si>
    <t>Zestaw 33 klocków piankowych opisany w pkt 2.6.</t>
  </si>
  <si>
    <t xml:space="preserve">Dywan opisany w pkt 2.8. </t>
  </si>
  <si>
    <t>Pojazd piankowy opisany w pkt 2.9.</t>
  </si>
  <si>
    <t>3. POZOSTAŁE MEBLE I WYPOSAŻENIE DO OBU SAL ORAZ SZATNI</t>
  </si>
  <si>
    <t>Szafka na plastikowe pojemniki opisana w pkt 3.1.</t>
  </si>
  <si>
    <t>Szafka na plastikowe pojemniki opisana w pkt 3.2.</t>
  </si>
  <si>
    <t>Pojemnik opisany w pkt 3.3.</t>
  </si>
  <si>
    <t>Szafa na pościel opisana w pkt 3.4.</t>
  </si>
  <si>
    <t>Szafa do przechowywania łóżeczek opisana w pkt 3.5.</t>
  </si>
  <si>
    <t>Łóżeczko do leżakowania opisane w pkt 3.6.</t>
  </si>
  <si>
    <t>Biurko prawostronne opisane w pkt 3.8.</t>
  </si>
  <si>
    <t>Regał częściowo zamykany opisany w pkt 3.9.</t>
  </si>
  <si>
    <t>Komplet pościeli z wypełnieniem opisany w pkt 3.10.</t>
  </si>
  <si>
    <t>Podkład pod prześcieradło opisany w pkt 3.11.</t>
  </si>
  <si>
    <t>Kojec składany z pokrowcem opisany w pkt 3.12.</t>
  </si>
  <si>
    <t>Materac 3-częściowy opisany w pkt 3.13.</t>
  </si>
  <si>
    <t>Stół prostokątny z 4 krzesłami opisany w pkt 3.15.</t>
  </si>
  <si>
    <t>Zestaw 3 tablic białych magnetycznych opisany w pkt 3.17.</t>
  </si>
  <si>
    <t>Mata kontrastowa z poduszkami opisana w pkt 3.18.</t>
  </si>
  <si>
    <t>Tabliczka pozioma z zplikacjami sensorycznymi opisana w pkt 3.19.</t>
  </si>
  <si>
    <t>Tabliczka ścienna pionowa  opisana w pkt 3.20.</t>
  </si>
  <si>
    <t>Dywanik na gumowym podłożu opisany w pkt 3.21.</t>
  </si>
  <si>
    <t>Zestaw dekoracyjny na ścianę opisany w pkt 3.22.</t>
  </si>
  <si>
    <t>Poduszka ze zdejmowanym materiałowym pokrowcem opisana w pkt 3.23.</t>
  </si>
  <si>
    <t>Zestaw poduszek opisany w pkt 3.24.</t>
  </si>
  <si>
    <t>Mobilny stojak na poduszki opisany w pkt 3.25.</t>
  </si>
  <si>
    <t>Zestaw poduszek "emocje" opisany w pkt 3.26.</t>
  </si>
  <si>
    <t>Kolorowa aplikacja opisana w pkt 3.28.</t>
  </si>
  <si>
    <t>Szafka do szatni opisana w pkt 3.29.</t>
  </si>
  <si>
    <t>Drzwiczki do szafki do szatni opisane w pkt 3.30.</t>
  </si>
  <si>
    <t>Materac antypośclizgowy opisany w pkt 3.32.</t>
  </si>
  <si>
    <t>Stolik podświetlany opisany w pkt 3.33.</t>
  </si>
  <si>
    <t>Lampa z wbudowanym głośnikiiem opisana w pkt 3.34.</t>
  </si>
  <si>
    <t>4. GABINET HIGIENISTKI</t>
  </si>
  <si>
    <t>Biurko z szafką i szufladą opisane w pkt 4.1.</t>
  </si>
  <si>
    <t>Szafa metalowa dwudrzwiowa opisana w pkt 4.2.</t>
  </si>
  <si>
    <t>Elektroniczny termometr bezdotykowy opisany w pkt 4.4.</t>
  </si>
  <si>
    <t>Automatyczny ciśnieniomierz naramienny z mankietem opisany w pkt 4.5.</t>
  </si>
  <si>
    <t>5. POMIESZCZENIA BIUROWE, SOCJALNE I PORZĄDKOWE</t>
  </si>
  <si>
    <t>Szafa z witryną opisana w pkt 5.1.</t>
  </si>
  <si>
    <t>Szafa opisana w pkt 5.2.</t>
  </si>
  <si>
    <t>Szafa ubraniowa opisana w pkt 5.3.</t>
  </si>
  <si>
    <t xml:space="preserve">Biurko na metalowej konstrukcji opisana w pkt 5.4. </t>
  </si>
  <si>
    <t xml:space="preserve">Zaokrąglona dostawka do biurka opisana w pkt 5.5. </t>
  </si>
  <si>
    <t>Fotel obrotowy opisany w pkt 5.6.</t>
  </si>
  <si>
    <t>Metalowa szafa gospodarcza opisana w pkt 5.7.</t>
  </si>
  <si>
    <t xml:space="preserve">Krzesło konferencyjne opisane w pkt 5.9. </t>
  </si>
  <si>
    <t>Szafa ubraniowa opisana w pkt 5.11.</t>
  </si>
  <si>
    <t>Zestaw szafek kuchennych opisany w pkt 5.12.</t>
  </si>
  <si>
    <t>Krzesło na kółkach opisane w pkt 5.13.</t>
  </si>
  <si>
    <t>Szafka wisząca opisana w pkt 5.14.</t>
  </si>
  <si>
    <t>Przewijak opisany w pkt 5.15.</t>
  </si>
  <si>
    <t>Materac do przewijaka opisany w pkt 5.16.</t>
  </si>
  <si>
    <t>RAZEM wartośc netto</t>
  </si>
  <si>
    <t xml:space="preserve">RAZEM wartość VAT </t>
  </si>
  <si>
    <t>RAZEM wartośc brutto</t>
  </si>
  <si>
    <r>
      <rPr>
        <b/>
        <sz val="10"/>
        <rFont val="Arial"/>
        <family val="2"/>
        <charset val="238"/>
      </rPr>
      <t xml:space="preserve">Załacznik nr 1A do SWZ - Formularz cenowy
</t>
    </r>
    <r>
      <rPr>
        <sz val="10"/>
        <rFont val="Arial"/>
        <family val="2"/>
        <charset val="238"/>
      </rPr>
      <t>w postępowaniu pn.:</t>
    </r>
    <r>
      <rPr>
        <b/>
        <sz val="10"/>
        <rFont val="Arial"/>
        <family val="2"/>
        <charset val="238"/>
      </rPr>
      <t xml:space="preserve"> Dostawa mebli i wyposażenia dla inwestycji pn.: Budowa budynku żłobka
</t>
    </r>
    <r>
      <rPr>
        <sz val="10"/>
        <rFont val="Arial"/>
        <family val="2"/>
        <charset val="238"/>
      </rPr>
      <t>numer referencyjny:</t>
    </r>
    <r>
      <rPr>
        <b/>
        <sz val="10"/>
        <rFont val="Arial"/>
        <family val="2"/>
        <charset val="238"/>
      </rPr>
      <t xml:space="preserve"> ID.271.5.2026</t>
    </r>
  </si>
  <si>
    <t>Kącik ze ścianką do wspinaczki opisany w pkt 2.2.</t>
  </si>
  <si>
    <t>Kolorowa przesuwanka opisana w pkt 2.7.</t>
  </si>
  <si>
    <t>Kącik zabaw manipulacyjno-sensoryczny opisany w pkt 2.10.</t>
  </si>
  <si>
    <t>Metalowy wózek na łóżeczka do leżakowania opisany w pkt 3.7.</t>
  </si>
  <si>
    <t>Korkowa tablica z aluminiową ramą opisana w pkt 3.16.</t>
  </si>
  <si>
    <t>Krzesełko do karmienia opisane w pkt 3.27.</t>
  </si>
  <si>
    <t>Siedzisko piankowe opisane w pkt 3.31.</t>
  </si>
  <si>
    <t>Kozetka 2-częsciowa opisana w pkt 4.3.</t>
  </si>
  <si>
    <t>Apteczka metalowa z wyposażeniem opisana w pkt 4.6.</t>
  </si>
  <si>
    <t>Krzesło konferencyjne opisane w pkt 4.7.</t>
  </si>
  <si>
    <t>Regał metalowy opisany w pkt 5.8.</t>
  </si>
  <si>
    <t>Stół kwadratowy opisany w pkt 5.10.</t>
  </si>
  <si>
    <t>Siedzisko "gruszka" opisane w pkt 3.14.</t>
  </si>
  <si>
    <t>W FORMULARZU NALEŻY UZUPEŁNIĆ TYLKO KOMÓRKI ZAZNACZONE NA NIEBIESKO</t>
  </si>
  <si>
    <r>
      <rPr>
        <b/>
        <sz val="10"/>
        <color rgb="FFFF0000"/>
        <rFont val="Arial"/>
        <family val="2"/>
        <charset val="238"/>
      </rPr>
      <t>*</t>
    </r>
    <r>
      <rPr>
        <sz val="10"/>
        <color rgb="FFFF0000"/>
        <rFont val="Arial"/>
        <family val="2"/>
        <charset val="238"/>
      </rPr>
      <t>UWAGA:</t>
    </r>
    <r>
      <rPr>
        <sz val="10"/>
        <color theme="1"/>
        <rFont val="Arial"/>
        <family val="2"/>
        <charset val="238"/>
      </rPr>
      <t xml:space="preserve">
</t>
    </r>
    <r>
      <rPr>
        <b/>
        <sz val="10"/>
        <color rgb="FFFF0000"/>
        <rFont val="Arial"/>
        <family val="2"/>
        <charset val="238"/>
      </rPr>
      <t>STAWKĘ PODATKU VAT</t>
    </r>
    <r>
      <rPr>
        <b/>
        <sz val="10"/>
        <color theme="1"/>
        <rFont val="Arial"/>
        <family val="2"/>
        <charset val="238"/>
      </rPr>
      <t xml:space="preserve"> W KOL. H 
NALEŻY WPISAĆ W FORMULE:</t>
    </r>
    <r>
      <rPr>
        <sz val="10"/>
        <color theme="1"/>
        <rFont val="Arial"/>
        <family val="2"/>
        <charset val="238"/>
      </rPr>
      <t xml:space="preserve">
</t>
    </r>
    <r>
      <rPr>
        <b/>
        <sz val="10"/>
        <color theme="1"/>
        <rFont val="Arial"/>
        <family val="2"/>
        <charset val="238"/>
      </rPr>
      <t>0,08</t>
    </r>
    <r>
      <rPr>
        <sz val="10"/>
        <color theme="1"/>
        <rFont val="Arial"/>
        <family val="2"/>
        <charset val="238"/>
      </rPr>
      <t xml:space="preserve"> dla 8% VAT
</t>
    </r>
    <r>
      <rPr>
        <b/>
        <sz val="10"/>
        <color theme="1"/>
        <rFont val="Arial"/>
        <family val="2"/>
        <charset val="238"/>
      </rPr>
      <t>0,23</t>
    </r>
    <r>
      <rPr>
        <sz val="10"/>
        <color theme="1"/>
        <rFont val="Arial"/>
        <family val="2"/>
        <charset val="238"/>
      </rPr>
      <t xml:space="preserve"> dla 23% VAT</t>
    </r>
  </si>
  <si>
    <r>
      <rPr>
        <b/>
        <sz val="9"/>
        <color rgb="FFFF0000"/>
        <rFont val="Arial"/>
        <family val="2"/>
        <charset val="238"/>
      </rPr>
      <t>Stawka</t>
    </r>
    <r>
      <rPr>
        <b/>
        <sz val="10"/>
        <color rgb="FFFF0000"/>
        <rFont val="Arial"/>
        <family val="2"/>
        <charset val="238"/>
      </rPr>
      <t>*</t>
    </r>
    <r>
      <rPr>
        <b/>
        <sz val="9"/>
        <color rgb="FFFF0000"/>
        <rFont val="Arial"/>
        <family val="2"/>
        <charset val="238"/>
      </rPr>
      <t xml:space="preserve"> podatku</t>
    </r>
    <r>
      <rPr>
        <b/>
        <sz val="9"/>
        <color theme="1"/>
        <rFont val="Arial"/>
        <family val="2"/>
        <charset val="238"/>
      </rPr>
      <t xml:space="preserve"> </t>
    </r>
    <r>
      <rPr>
        <b/>
        <sz val="9"/>
        <color rgb="FFFF0000"/>
        <rFont val="Arial"/>
        <family val="2"/>
        <charset val="238"/>
      </rPr>
      <t>Vat</t>
    </r>
    <r>
      <rPr>
        <b/>
        <sz val="9"/>
        <color theme="1"/>
        <rFont val="Arial"/>
        <family val="2"/>
        <charset val="238"/>
      </rPr>
      <t xml:space="preserve"> (%)</t>
    </r>
  </si>
  <si>
    <r>
      <rPr>
        <b/>
        <sz val="8"/>
        <color theme="1"/>
        <rFont val="Arial"/>
        <family val="2"/>
        <charset val="238"/>
      </rPr>
      <t xml:space="preserve">Potwierdzenie spełnienia wymaganych parametrów określonych w zał. nr 3 do SWZ (Opis Przedmiotu Zamowienia) 
</t>
    </r>
    <r>
      <rPr>
        <b/>
        <sz val="9"/>
        <color theme="1"/>
        <rFont val="Arial"/>
        <family val="2"/>
        <charset val="238"/>
      </rPr>
      <t xml:space="preserve">
</t>
    </r>
    <r>
      <rPr>
        <b/>
        <sz val="9"/>
        <color rgb="FFFF0000"/>
        <rFont val="Arial"/>
        <family val="2"/>
        <charset val="238"/>
      </rPr>
      <t>SPEŁNIA / NIE SPEŁNIA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</si>
</sst>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auto="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1" fillId="2" borderId="0" applyNumberFormat="0" applyBorder="0" applyAlignment="0" applyProtection="0"/>
  </cellStyleXfs>
  <cellXfs count="51">
    <xf numFmtId="0" fontId="0" fillId="0" borderId="0" xfId="0"/>
    <xf numFmtId="0" fontId="5" fillId="0" borderId="2" xfId="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justify" vertical="center" wrapText="1"/>
    </xf>
    <xf numFmtId="0" fontId="10" fillId="4" borderId="1" xfId="2" applyFont="1" applyFill="1" applyBorder="1" applyAlignment="1">
      <alignment horizontal="left" vertical="center" wrapText="1"/>
    </xf>
    <xf numFmtId="2" fontId="9" fillId="0" borderId="1" xfId="2" applyNumberFormat="1" applyFont="1" applyBorder="1" applyAlignment="1">
      <alignment horizontal="center" vertical="center" wrapText="1"/>
    </xf>
    <xf numFmtId="2" fontId="9" fillId="5" borderId="1" xfId="1" applyNumberFormat="1" applyFont="1" applyFill="1" applyBorder="1" applyAlignment="1">
      <alignment horizontal="center" vertical="center" wrapText="1"/>
    </xf>
    <xf numFmtId="2" fontId="9" fillId="6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justify" wrapText="1"/>
    </xf>
    <xf numFmtId="0" fontId="7" fillId="0" borderId="0" xfId="0" applyFont="1"/>
    <xf numFmtId="0" fontId="7" fillId="0" borderId="0" xfId="0" applyFont="1" applyAlignment="1">
      <alignment wrapText="1"/>
    </xf>
    <xf numFmtId="2" fontId="7" fillId="11" borderId="2" xfId="0" applyNumberFormat="1" applyFont="1" applyFill="1" applyBorder="1" applyAlignment="1">
      <alignment horizontal="center"/>
    </xf>
    <xf numFmtId="2" fontId="7" fillId="6" borderId="6" xfId="0" applyNumberFormat="1" applyFont="1" applyFill="1" applyBorder="1" applyAlignment="1">
      <alignment horizontal="center"/>
    </xf>
    <xf numFmtId="2" fontId="9" fillId="11" borderId="1" xfId="3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2" fontId="9" fillId="5" borderId="1" xfId="2" applyNumberFormat="1" applyFont="1" applyFill="1" applyBorder="1" applyAlignment="1">
      <alignment horizontal="center" vertical="center" wrapText="1"/>
    </xf>
    <xf numFmtId="0" fontId="10" fillId="5" borderId="1" xfId="2" applyFont="1" applyFill="1" applyBorder="1" applyAlignment="1">
      <alignment horizontal="left" vertical="center" wrapText="1"/>
    </xf>
    <xf numFmtId="0" fontId="5" fillId="5" borderId="3" xfId="0" applyFont="1" applyFill="1" applyBorder="1" applyAlignment="1">
      <alignment horizontal="center" wrapText="1"/>
    </xf>
    <xf numFmtId="0" fontId="5" fillId="5" borderId="4" xfId="0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5" fillId="12" borderId="3" xfId="2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0" fillId="12" borderId="4" xfId="0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 wrapText="1"/>
    </xf>
    <xf numFmtId="0" fontId="5" fillId="7" borderId="3" xfId="2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5" fillId="8" borderId="3" xfId="2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5" fillId="9" borderId="3" xfId="2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5" fillId="10" borderId="3" xfId="2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3" fillId="0" borderId="4" xfId="0" applyFont="1" applyBorder="1"/>
    <xf numFmtId="0" fontId="13" fillId="0" borderId="5" xfId="0" applyFont="1" applyBorder="1"/>
    <xf numFmtId="0" fontId="6" fillId="0" borderId="3" xfId="0" applyFont="1" applyBorder="1" applyAlignment="1">
      <alignment horizontal="right"/>
    </xf>
    <xf numFmtId="0" fontId="13" fillId="0" borderId="4" xfId="0" applyFont="1" applyBorder="1" applyAlignment="1">
      <alignment horizontal="right"/>
    </xf>
    <xf numFmtId="0" fontId="13" fillId="0" borderId="5" xfId="0" applyFont="1" applyBorder="1" applyAlignment="1">
      <alignment horizontal="right"/>
    </xf>
    <xf numFmtId="2" fontId="7" fillId="11" borderId="7" xfId="0" applyNumberFormat="1" applyFont="1" applyFill="1" applyBorder="1" applyAlignment="1">
      <alignment horizontal="center"/>
    </xf>
    <xf numFmtId="2" fontId="0" fillId="11" borderId="5" xfId="0" applyNumberFormat="1" applyFill="1" applyBorder="1" applyAlignment="1">
      <alignment horizontal="center"/>
    </xf>
  </cellXfs>
  <cellStyles count="4">
    <cellStyle name="20% — akcent 5" xfId="1" builtinId="46"/>
    <cellStyle name="20% — akcent 5 2" xfId="3" xr:uid="{D20936EB-C539-4B1E-9B45-D7D3595183CF}"/>
    <cellStyle name="Normal" xfId="2" xr:uid="{4ACD7237-F932-4C83-8D5C-EBFE2BC25B12}"/>
    <cellStyle name="Normalny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0"/>
  <sheetViews>
    <sheetView tabSelected="1" topLeftCell="A19" zoomScale="120" zoomScaleNormal="120" workbookViewId="0">
      <selection activeCell="E28" sqref="E28"/>
    </sheetView>
  </sheetViews>
  <sheetFormatPr defaultRowHeight="15" x14ac:dyDescent="0.25"/>
  <cols>
    <col min="1" max="1" width="3.85546875" customWidth="1"/>
    <col min="2" max="2" width="48.140625" customWidth="1"/>
    <col min="3" max="3" width="22.140625" customWidth="1"/>
    <col min="4" max="4" width="5.85546875" customWidth="1"/>
    <col min="5" max="5" width="5.7109375" customWidth="1"/>
    <col min="6" max="6" width="7" customWidth="1"/>
    <col min="7" max="7" width="9.140625" customWidth="1"/>
    <col min="9" max="9" width="10.5703125" customWidth="1"/>
    <col min="10" max="10" width="9.28515625" customWidth="1"/>
    <col min="11" max="11" width="8.28515625" customWidth="1"/>
    <col min="13" max="13" width="6.7109375" customWidth="1"/>
  </cols>
  <sheetData>
    <row r="1" spans="1:13" ht="54" customHeight="1" x14ac:dyDescent="0.25">
      <c r="A1" s="23" t="s">
        <v>82</v>
      </c>
      <c r="B1" s="24"/>
      <c r="C1" s="24"/>
      <c r="D1" s="24"/>
      <c r="E1" s="24"/>
      <c r="F1" s="24"/>
      <c r="G1" s="24"/>
      <c r="H1" s="24"/>
      <c r="I1" s="24"/>
    </row>
    <row r="2" spans="1:13" ht="39" customHeight="1" x14ac:dyDescent="0.25">
      <c r="A2" s="25" t="s">
        <v>0</v>
      </c>
      <c r="B2" s="24"/>
      <c r="C2" s="24"/>
      <c r="D2" s="24"/>
      <c r="E2" s="24"/>
      <c r="F2" s="24"/>
      <c r="G2" s="24"/>
      <c r="H2" s="24"/>
      <c r="I2" s="24"/>
      <c r="J2" s="20" t="s">
        <v>96</v>
      </c>
      <c r="K2" s="21"/>
      <c r="L2" s="21"/>
      <c r="M2" s="22"/>
    </row>
    <row r="3" spans="1:13" ht="80.25" x14ac:dyDescent="0.25">
      <c r="A3" s="1" t="s">
        <v>1</v>
      </c>
      <c r="B3" s="1" t="s">
        <v>2</v>
      </c>
      <c r="C3" s="1" t="s">
        <v>99</v>
      </c>
      <c r="D3" s="2" t="s">
        <v>3</v>
      </c>
      <c r="E3" s="1" t="s">
        <v>4</v>
      </c>
      <c r="F3" s="1" t="s">
        <v>5</v>
      </c>
      <c r="G3" s="1" t="s">
        <v>6</v>
      </c>
      <c r="H3" s="3" t="s">
        <v>98</v>
      </c>
      <c r="I3" s="17" t="s">
        <v>7</v>
      </c>
      <c r="J3" s="34" t="s">
        <v>97</v>
      </c>
      <c r="K3" s="35"/>
      <c r="L3" s="35"/>
      <c r="M3" s="36"/>
    </row>
    <row r="4" spans="1:13" ht="20.100000000000001" customHeight="1" x14ac:dyDescent="0.25">
      <c r="A4" s="26" t="s">
        <v>8</v>
      </c>
      <c r="B4" s="27"/>
      <c r="C4" s="27"/>
      <c r="D4" s="27"/>
      <c r="E4" s="27"/>
      <c r="F4" s="27"/>
      <c r="G4" s="27"/>
      <c r="H4" s="28"/>
      <c r="I4" s="29"/>
    </row>
    <row r="5" spans="1:13" ht="20.100000000000001" customHeight="1" x14ac:dyDescent="0.25">
      <c r="A5" s="4">
        <v>1</v>
      </c>
      <c r="B5" s="5" t="s">
        <v>9</v>
      </c>
      <c r="C5" s="19"/>
      <c r="D5" s="6" t="s">
        <v>10</v>
      </c>
      <c r="E5" s="8">
        <v>1</v>
      </c>
      <c r="F5" s="18"/>
      <c r="G5" s="8">
        <f t="shared" ref="G5:G66" si="0">E5*F5</f>
        <v>0</v>
      </c>
      <c r="H5" s="7"/>
      <c r="I5" s="8">
        <f>G5*H5</f>
        <v>0</v>
      </c>
    </row>
    <row r="6" spans="1:13" ht="20.100000000000001" customHeight="1" x14ac:dyDescent="0.25">
      <c r="A6" s="4">
        <v>2</v>
      </c>
      <c r="B6" s="5" t="s">
        <v>11</v>
      </c>
      <c r="C6" s="19"/>
      <c r="D6" s="6" t="s">
        <v>10</v>
      </c>
      <c r="E6" s="8">
        <v>1</v>
      </c>
      <c r="F6" s="18"/>
      <c r="G6" s="8">
        <f t="shared" si="0"/>
        <v>0</v>
      </c>
      <c r="H6" s="7"/>
      <c r="I6" s="8">
        <f t="shared" ref="I6:I12" si="1">G6*H6</f>
        <v>0</v>
      </c>
      <c r="J6" s="9"/>
      <c r="K6" s="9"/>
      <c r="L6" s="9"/>
      <c r="M6" s="9"/>
    </row>
    <row r="7" spans="1:13" ht="20.100000000000001" customHeight="1" x14ac:dyDescent="0.25">
      <c r="A7" s="4">
        <v>3</v>
      </c>
      <c r="B7" s="5" t="s">
        <v>12</v>
      </c>
      <c r="C7" s="19"/>
      <c r="D7" s="6" t="s">
        <v>10</v>
      </c>
      <c r="E7" s="8">
        <v>1</v>
      </c>
      <c r="F7" s="18"/>
      <c r="G7" s="8">
        <f t="shared" si="0"/>
        <v>0</v>
      </c>
      <c r="H7" s="7"/>
      <c r="I7" s="8">
        <f t="shared" si="1"/>
        <v>0</v>
      </c>
      <c r="J7" s="9"/>
      <c r="K7" s="9"/>
      <c r="L7" s="9"/>
      <c r="M7" s="9"/>
    </row>
    <row r="8" spans="1:13" ht="20.100000000000001" customHeight="1" x14ac:dyDescent="0.25">
      <c r="A8" s="4">
        <v>4</v>
      </c>
      <c r="B8" s="5" t="s">
        <v>13</v>
      </c>
      <c r="C8" s="19"/>
      <c r="D8" s="6" t="s">
        <v>10</v>
      </c>
      <c r="E8" s="8">
        <v>1</v>
      </c>
      <c r="F8" s="18"/>
      <c r="G8" s="8">
        <f t="shared" si="0"/>
        <v>0</v>
      </c>
      <c r="H8" s="7"/>
      <c r="I8" s="8">
        <f t="shared" si="1"/>
        <v>0</v>
      </c>
      <c r="J8" s="9"/>
      <c r="K8" s="9"/>
      <c r="L8" s="9"/>
      <c r="M8" s="9"/>
    </row>
    <row r="9" spans="1:13" ht="20.100000000000001" customHeight="1" x14ac:dyDescent="0.25">
      <c r="A9" s="4">
        <v>5</v>
      </c>
      <c r="B9" s="5" t="s">
        <v>14</v>
      </c>
      <c r="C9" s="19"/>
      <c r="D9" s="6" t="s">
        <v>10</v>
      </c>
      <c r="E9" s="8">
        <v>1</v>
      </c>
      <c r="F9" s="18"/>
      <c r="G9" s="8">
        <f t="shared" si="0"/>
        <v>0</v>
      </c>
      <c r="H9" s="7"/>
      <c r="I9" s="8">
        <f t="shared" si="1"/>
        <v>0</v>
      </c>
      <c r="J9" s="9"/>
      <c r="K9" s="9"/>
      <c r="L9" s="9"/>
      <c r="M9" s="9"/>
    </row>
    <row r="10" spans="1:13" ht="20.100000000000001" customHeight="1" x14ac:dyDescent="0.25">
      <c r="A10" s="4">
        <v>6</v>
      </c>
      <c r="B10" s="5" t="s">
        <v>15</v>
      </c>
      <c r="C10" s="19"/>
      <c r="D10" s="6" t="s">
        <v>16</v>
      </c>
      <c r="E10" s="8">
        <v>1</v>
      </c>
      <c r="F10" s="18"/>
      <c r="G10" s="8">
        <f t="shared" si="0"/>
        <v>0</v>
      </c>
      <c r="H10" s="7"/>
      <c r="I10" s="8">
        <f t="shared" si="1"/>
        <v>0</v>
      </c>
      <c r="J10" s="9"/>
      <c r="K10" s="9"/>
      <c r="L10" s="9"/>
      <c r="M10" s="9"/>
    </row>
    <row r="11" spans="1:13" ht="20.100000000000001" customHeight="1" x14ac:dyDescent="0.25">
      <c r="A11" s="4">
        <v>7</v>
      </c>
      <c r="B11" s="5" t="s">
        <v>17</v>
      </c>
      <c r="C11" s="19"/>
      <c r="D11" s="6" t="s">
        <v>16</v>
      </c>
      <c r="E11" s="8">
        <v>1</v>
      </c>
      <c r="F11" s="18"/>
      <c r="G11" s="8">
        <f t="shared" si="0"/>
        <v>0</v>
      </c>
      <c r="H11" s="7"/>
      <c r="I11" s="8">
        <f t="shared" si="1"/>
        <v>0</v>
      </c>
      <c r="J11" s="9"/>
      <c r="K11" s="9"/>
      <c r="L11" s="9"/>
      <c r="M11" s="9"/>
    </row>
    <row r="12" spans="1:13" ht="20.100000000000001" customHeight="1" x14ac:dyDescent="0.25">
      <c r="A12" s="4">
        <v>8</v>
      </c>
      <c r="B12" s="5" t="s">
        <v>18</v>
      </c>
      <c r="C12" s="19"/>
      <c r="D12" s="6" t="s">
        <v>10</v>
      </c>
      <c r="E12" s="8">
        <v>1</v>
      </c>
      <c r="F12" s="18"/>
      <c r="G12" s="8">
        <f t="shared" si="0"/>
        <v>0</v>
      </c>
      <c r="H12" s="7"/>
      <c r="I12" s="8">
        <f t="shared" si="1"/>
        <v>0</v>
      </c>
      <c r="J12" s="9"/>
      <c r="K12" s="9"/>
      <c r="L12" s="9"/>
      <c r="M12" s="9"/>
    </row>
    <row r="13" spans="1:13" ht="20.100000000000001" customHeight="1" x14ac:dyDescent="0.25">
      <c r="A13" s="30" t="s">
        <v>19</v>
      </c>
      <c r="B13" s="31"/>
      <c r="C13" s="31"/>
      <c r="D13" s="31"/>
      <c r="E13" s="31"/>
      <c r="F13" s="31"/>
      <c r="G13" s="31"/>
      <c r="H13" s="32"/>
      <c r="I13" s="33"/>
      <c r="J13" s="9"/>
      <c r="K13" s="9"/>
      <c r="L13" s="9"/>
      <c r="M13" s="9"/>
    </row>
    <row r="14" spans="1:13" ht="20.100000000000001" customHeight="1" x14ac:dyDescent="0.25">
      <c r="A14" s="4">
        <v>1</v>
      </c>
      <c r="B14" s="5" t="s">
        <v>20</v>
      </c>
      <c r="C14" s="19"/>
      <c r="D14" s="6" t="s">
        <v>10</v>
      </c>
      <c r="E14" s="8">
        <v>1</v>
      </c>
      <c r="F14" s="18"/>
      <c r="G14" s="8">
        <f t="shared" si="0"/>
        <v>0</v>
      </c>
      <c r="H14" s="7"/>
      <c r="I14" s="8">
        <f>G14*H14</f>
        <v>0</v>
      </c>
      <c r="J14" s="9"/>
      <c r="K14" s="9"/>
      <c r="L14" s="9"/>
      <c r="M14" s="9"/>
    </row>
    <row r="15" spans="1:13" ht="20.100000000000001" customHeight="1" x14ac:dyDescent="0.25">
      <c r="A15" s="4">
        <v>2</v>
      </c>
      <c r="B15" s="5" t="s">
        <v>83</v>
      </c>
      <c r="C15" s="19"/>
      <c r="D15" s="6" t="s">
        <v>10</v>
      </c>
      <c r="E15" s="8">
        <v>1</v>
      </c>
      <c r="F15" s="18"/>
      <c r="G15" s="8">
        <f t="shared" si="0"/>
        <v>0</v>
      </c>
      <c r="H15" s="7"/>
      <c r="I15" s="8">
        <f t="shared" ref="I15:I23" si="2">G15*H15</f>
        <v>0</v>
      </c>
      <c r="J15" s="9"/>
      <c r="K15" s="9"/>
      <c r="L15" s="9"/>
      <c r="M15" s="9"/>
    </row>
    <row r="16" spans="1:13" ht="20.100000000000001" customHeight="1" x14ac:dyDescent="0.25">
      <c r="A16" s="4">
        <v>3</v>
      </c>
      <c r="B16" s="5" t="s">
        <v>21</v>
      </c>
      <c r="C16" s="19"/>
      <c r="D16" s="6" t="s">
        <v>22</v>
      </c>
      <c r="E16" s="8">
        <v>1</v>
      </c>
      <c r="F16" s="18"/>
      <c r="G16" s="8">
        <f t="shared" si="0"/>
        <v>0</v>
      </c>
      <c r="H16" s="7"/>
      <c r="I16" s="8">
        <f t="shared" si="2"/>
        <v>0</v>
      </c>
      <c r="J16" s="9"/>
      <c r="K16" s="9"/>
      <c r="L16" s="9"/>
      <c r="M16" s="9"/>
    </row>
    <row r="17" spans="1:13" ht="20.100000000000001" customHeight="1" x14ac:dyDescent="0.25">
      <c r="A17" s="4">
        <v>4</v>
      </c>
      <c r="B17" s="5" t="s">
        <v>23</v>
      </c>
      <c r="C17" s="19"/>
      <c r="D17" s="6" t="s">
        <v>24</v>
      </c>
      <c r="E17" s="8">
        <v>1</v>
      </c>
      <c r="F17" s="18"/>
      <c r="G17" s="8">
        <f t="shared" si="0"/>
        <v>0</v>
      </c>
      <c r="H17" s="7"/>
      <c r="I17" s="8">
        <f t="shared" si="2"/>
        <v>0</v>
      </c>
      <c r="J17" s="9"/>
      <c r="K17" s="9"/>
      <c r="L17" s="9"/>
      <c r="M17" s="9"/>
    </row>
    <row r="18" spans="1:13" ht="20.100000000000001" customHeight="1" x14ac:dyDescent="0.25">
      <c r="A18" s="4">
        <v>5</v>
      </c>
      <c r="B18" s="5" t="s">
        <v>25</v>
      </c>
      <c r="C18" s="19"/>
      <c r="D18" s="6" t="s">
        <v>10</v>
      </c>
      <c r="E18" s="8">
        <v>1</v>
      </c>
      <c r="F18" s="18"/>
      <c r="G18" s="8">
        <f t="shared" si="0"/>
        <v>0</v>
      </c>
      <c r="H18" s="7"/>
      <c r="I18" s="8">
        <f t="shared" si="2"/>
        <v>0</v>
      </c>
      <c r="J18" s="9"/>
      <c r="K18" s="9"/>
      <c r="L18" s="9"/>
      <c r="M18" s="9"/>
    </row>
    <row r="19" spans="1:13" ht="20.100000000000001" customHeight="1" x14ac:dyDescent="0.25">
      <c r="A19" s="4">
        <v>6</v>
      </c>
      <c r="B19" s="5" t="s">
        <v>26</v>
      </c>
      <c r="C19" s="19"/>
      <c r="D19" s="6" t="s">
        <v>10</v>
      </c>
      <c r="E19" s="8">
        <v>1</v>
      </c>
      <c r="F19" s="18"/>
      <c r="G19" s="8">
        <f t="shared" si="0"/>
        <v>0</v>
      </c>
      <c r="H19" s="7"/>
      <c r="I19" s="8">
        <f t="shared" si="2"/>
        <v>0</v>
      </c>
      <c r="J19" s="9"/>
      <c r="K19" s="9"/>
      <c r="L19" s="9"/>
      <c r="M19" s="9"/>
    </row>
    <row r="20" spans="1:13" ht="20.100000000000001" customHeight="1" x14ac:dyDescent="0.25">
      <c r="A20" s="4">
        <v>7</v>
      </c>
      <c r="B20" s="5" t="s">
        <v>84</v>
      </c>
      <c r="C20" s="19"/>
      <c r="D20" s="6" t="s">
        <v>24</v>
      </c>
      <c r="E20" s="8">
        <v>1</v>
      </c>
      <c r="F20" s="18"/>
      <c r="G20" s="8">
        <f t="shared" si="0"/>
        <v>0</v>
      </c>
      <c r="H20" s="7"/>
      <c r="I20" s="8">
        <f t="shared" si="2"/>
        <v>0</v>
      </c>
      <c r="J20" s="9"/>
      <c r="K20" s="9"/>
      <c r="L20" s="9"/>
      <c r="M20" s="9"/>
    </row>
    <row r="21" spans="1:13" ht="20.100000000000001" customHeight="1" x14ac:dyDescent="0.25">
      <c r="A21" s="4">
        <v>8</v>
      </c>
      <c r="B21" s="5" t="s">
        <v>27</v>
      </c>
      <c r="C21" s="19"/>
      <c r="D21" s="6" t="s">
        <v>24</v>
      </c>
      <c r="E21" s="8">
        <v>1</v>
      </c>
      <c r="F21" s="18"/>
      <c r="G21" s="8">
        <f t="shared" si="0"/>
        <v>0</v>
      </c>
      <c r="H21" s="7"/>
      <c r="I21" s="8">
        <f t="shared" si="2"/>
        <v>0</v>
      </c>
      <c r="J21" s="9"/>
      <c r="K21" s="9"/>
      <c r="L21" s="9"/>
      <c r="M21" s="9"/>
    </row>
    <row r="22" spans="1:13" ht="20.100000000000001" customHeight="1" x14ac:dyDescent="0.25">
      <c r="A22" s="4">
        <v>9</v>
      </c>
      <c r="B22" s="5" t="s">
        <v>28</v>
      </c>
      <c r="C22" s="19"/>
      <c r="D22" s="6" t="s">
        <v>24</v>
      </c>
      <c r="E22" s="8">
        <v>2</v>
      </c>
      <c r="F22" s="18"/>
      <c r="G22" s="8">
        <f t="shared" si="0"/>
        <v>0</v>
      </c>
      <c r="H22" s="7"/>
      <c r="I22" s="8">
        <f t="shared" si="2"/>
        <v>0</v>
      </c>
      <c r="J22" s="9"/>
      <c r="K22" s="9"/>
      <c r="L22" s="9"/>
      <c r="M22" s="9"/>
    </row>
    <row r="23" spans="1:13" ht="20.100000000000001" customHeight="1" x14ac:dyDescent="0.25">
      <c r="A23" s="4">
        <v>10</v>
      </c>
      <c r="B23" s="5" t="s">
        <v>85</v>
      </c>
      <c r="C23" s="19"/>
      <c r="D23" s="6" t="s">
        <v>10</v>
      </c>
      <c r="E23" s="8">
        <v>1</v>
      </c>
      <c r="F23" s="18"/>
      <c r="G23" s="8">
        <f t="shared" si="0"/>
        <v>0</v>
      </c>
      <c r="H23" s="7"/>
      <c r="I23" s="8">
        <f t="shared" si="2"/>
        <v>0</v>
      </c>
      <c r="J23" s="9"/>
      <c r="K23" s="9"/>
      <c r="L23" s="9"/>
      <c r="M23" s="9"/>
    </row>
    <row r="24" spans="1:13" ht="20.100000000000001" customHeight="1" x14ac:dyDescent="0.25">
      <c r="A24" s="37" t="s">
        <v>29</v>
      </c>
      <c r="B24" s="38"/>
      <c r="C24" s="38"/>
      <c r="D24" s="38"/>
      <c r="E24" s="38"/>
      <c r="F24" s="38"/>
      <c r="G24" s="38"/>
      <c r="H24" s="32"/>
      <c r="I24" s="33"/>
      <c r="J24" s="9"/>
      <c r="K24" s="9"/>
      <c r="L24" s="9"/>
      <c r="M24" s="9"/>
    </row>
    <row r="25" spans="1:13" ht="20.100000000000001" customHeight="1" x14ac:dyDescent="0.25">
      <c r="A25" s="4">
        <v>1</v>
      </c>
      <c r="B25" s="5" t="s">
        <v>30</v>
      </c>
      <c r="C25" s="19"/>
      <c r="D25" s="6" t="s">
        <v>24</v>
      </c>
      <c r="E25" s="8">
        <v>2</v>
      </c>
      <c r="F25" s="18"/>
      <c r="G25" s="8">
        <f t="shared" si="0"/>
        <v>0</v>
      </c>
      <c r="H25" s="7"/>
      <c r="I25" s="8">
        <f>G25*H25</f>
        <v>0</v>
      </c>
      <c r="J25" s="9"/>
      <c r="K25" s="9"/>
      <c r="L25" s="9"/>
      <c r="M25" s="9"/>
    </row>
    <row r="26" spans="1:13" ht="20.100000000000001" customHeight="1" x14ac:dyDescent="0.25">
      <c r="A26" s="4">
        <v>2</v>
      </c>
      <c r="B26" s="5" t="s">
        <v>31</v>
      </c>
      <c r="C26" s="19"/>
      <c r="D26" s="6" t="s">
        <v>24</v>
      </c>
      <c r="E26" s="8">
        <v>2</v>
      </c>
      <c r="F26" s="18"/>
      <c r="G26" s="8">
        <f t="shared" si="0"/>
        <v>0</v>
      </c>
      <c r="H26" s="7"/>
      <c r="I26" s="8">
        <f t="shared" ref="I26:I58" si="3">G26*H26</f>
        <v>0</v>
      </c>
      <c r="J26" s="9"/>
      <c r="K26" s="9"/>
      <c r="L26" s="9"/>
      <c r="M26" s="9"/>
    </row>
    <row r="27" spans="1:13" ht="20.100000000000001" customHeight="1" x14ac:dyDescent="0.25">
      <c r="A27" s="4">
        <v>3</v>
      </c>
      <c r="B27" s="5" t="s">
        <v>32</v>
      </c>
      <c r="C27" s="19"/>
      <c r="D27" s="6" t="s">
        <v>24</v>
      </c>
      <c r="E27" s="8">
        <v>40</v>
      </c>
      <c r="F27" s="18"/>
      <c r="G27" s="8">
        <f t="shared" si="0"/>
        <v>0</v>
      </c>
      <c r="H27" s="7"/>
      <c r="I27" s="8">
        <f t="shared" si="3"/>
        <v>0</v>
      </c>
      <c r="J27" s="9"/>
      <c r="K27" s="9"/>
      <c r="L27" s="9"/>
      <c r="M27" s="9"/>
    </row>
    <row r="28" spans="1:13" ht="20.100000000000001" customHeight="1" x14ac:dyDescent="0.25">
      <c r="A28" s="4">
        <v>4</v>
      </c>
      <c r="B28" s="5" t="s">
        <v>33</v>
      </c>
      <c r="C28" s="19"/>
      <c r="D28" s="6" t="s">
        <v>24</v>
      </c>
      <c r="E28" s="8">
        <v>2</v>
      </c>
      <c r="F28" s="18"/>
      <c r="G28" s="8">
        <f t="shared" si="0"/>
        <v>0</v>
      </c>
      <c r="H28" s="7"/>
      <c r="I28" s="8">
        <f t="shared" si="3"/>
        <v>0</v>
      </c>
      <c r="J28" s="9"/>
      <c r="K28" s="9"/>
      <c r="L28" s="9"/>
      <c r="M28" s="9"/>
    </row>
    <row r="29" spans="1:13" ht="20.100000000000001" customHeight="1" x14ac:dyDescent="0.25">
      <c r="A29" s="4">
        <v>5</v>
      </c>
      <c r="B29" s="5" t="s">
        <v>34</v>
      </c>
      <c r="C29" s="19"/>
      <c r="D29" s="6" t="s">
        <v>24</v>
      </c>
      <c r="E29" s="8">
        <v>2</v>
      </c>
      <c r="F29" s="18"/>
      <c r="G29" s="8">
        <f t="shared" si="0"/>
        <v>0</v>
      </c>
      <c r="H29" s="7"/>
      <c r="I29" s="8">
        <f t="shared" si="3"/>
        <v>0</v>
      </c>
      <c r="J29" s="9"/>
      <c r="K29" s="9"/>
      <c r="L29" s="9"/>
      <c r="M29" s="9"/>
    </row>
    <row r="30" spans="1:13" ht="20.100000000000001" customHeight="1" x14ac:dyDescent="0.25">
      <c r="A30" s="4">
        <v>6</v>
      </c>
      <c r="B30" s="5" t="s">
        <v>35</v>
      </c>
      <c r="C30" s="19"/>
      <c r="D30" s="6" t="s">
        <v>24</v>
      </c>
      <c r="E30" s="8">
        <v>40</v>
      </c>
      <c r="F30" s="18"/>
      <c r="G30" s="8">
        <f t="shared" si="0"/>
        <v>0</v>
      </c>
      <c r="H30" s="7"/>
      <c r="I30" s="8">
        <f t="shared" si="3"/>
        <v>0</v>
      </c>
      <c r="J30" s="9"/>
      <c r="K30" s="9"/>
      <c r="L30" s="9"/>
      <c r="M30" s="9"/>
    </row>
    <row r="31" spans="1:13" ht="20.100000000000001" customHeight="1" x14ac:dyDescent="0.25">
      <c r="A31" s="4">
        <v>7</v>
      </c>
      <c r="B31" s="5" t="s">
        <v>86</v>
      </c>
      <c r="C31" s="19"/>
      <c r="D31" s="6" t="s">
        <v>24</v>
      </c>
      <c r="E31" s="8">
        <v>2</v>
      </c>
      <c r="F31" s="18"/>
      <c r="G31" s="8">
        <f t="shared" si="0"/>
        <v>0</v>
      </c>
      <c r="H31" s="7"/>
      <c r="I31" s="8">
        <f t="shared" si="3"/>
        <v>0</v>
      </c>
      <c r="J31" s="9"/>
      <c r="K31" s="9"/>
      <c r="L31" s="9"/>
      <c r="M31" s="9"/>
    </row>
    <row r="32" spans="1:13" ht="20.100000000000001" customHeight="1" x14ac:dyDescent="0.25">
      <c r="A32" s="4">
        <v>8</v>
      </c>
      <c r="B32" s="5" t="s">
        <v>36</v>
      </c>
      <c r="C32" s="19"/>
      <c r="D32" s="6" t="s">
        <v>24</v>
      </c>
      <c r="E32" s="8">
        <v>2</v>
      </c>
      <c r="F32" s="18"/>
      <c r="G32" s="8">
        <f t="shared" si="0"/>
        <v>0</v>
      </c>
      <c r="H32" s="7"/>
      <c r="I32" s="8">
        <f t="shared" si="3"/>
        <v>0</v>
      </c>
      <c r="J32" s="9"/>
      <c r="K32" s="9"/>
      <c r="L32" s="9"/>
      <c r="M32" s="9"/>
    </row>
    <row r="33" spans="1:13" ht="20.100000000000001" customHeight="1" x14ac:dyDescent="0.25">
      <c r="A33" s="4">
        <v>9</v>
      </c>
      <c r="B33" s="5" t="s">
        <v>37</v>
      </c>
      <c r="C33" s="19"/>
      <c r="D33" s="6" t="s">
        <v>24</v>
      </c>
      <c r="E33" s="8">
        <v>2</v>
      </c>
      <c r="F33" s="18"/>
      <c r="G33" s="8">
        <f t="shared" si="0"/>
        <v>0</v>
      </c>
      <c r="H33" s="7"/>
      <c r="I33" s="8">
        <f t="shared" si="3"/>
        <v>0</v>
      </c>
      <c r="J33" s="9"/>
      <c r="K33" s="9"/>
      <c r="L33" s="9"/>
      <c r="M33" s="9"/>
    </row>
    <row r="34" spans="1:13" ht="20.100000000000001" customHeight="1" x14ac:dyDescent="0.25">
      <c r="A34" s="4">
        <v>10</v>
      </c>
      <c r="B34" s="5" t="s">
        <v>38</v>
      </c>
      <c r="C34" s="19"/>
      <c r="D34" s="6" t="s">
        <v>10</v>
      </c>
      <c r="E34" s="8">
        <v>40</v>
      </c>
      <c r="F34" s="18"/>
      <c r="G34" s="8">
        <f t="shared" si="0"/>
        <v>0</v>
      </c>
      <c r="H34" s="7"/>
      <c r="I34" s="8">
        <f t="shared" si="3"/>
        <v>0</v>
      </c>
      <c r="J34" s="9"/>
      <c r="K34" s="9"/>
      <c r="L34" s="9"/>
      <c r="M34" s="9"/>
    </row>
    <row r="35" spans="1:13" ht="20.100000000000001" customHeight="1" x14ac:dyDescent="0.25">
      <c r="A35" s="4">
        <v>11</v>
      </c>
      <c r="B35" s="5" t="s">
        <v>39</v>
      </c>
      <c r="C35" s="19"/>
      <c r="D35" s="6" t="s">
        <v>24</v>
      </c>
      <c r="E35" s="8">
        <v>40</v>
      </c>
      <c r="F35" s="18"/>
      <c r="G35" s="8">
        <f t="shared" si="0"/>
        <v>0</v>
      </c>
      <c r="H35" s="7"/>
      <c r="I35" s="8">
        <f t="shared" si="3"/>
        <v>0</v>
      </c>
      <c r="J35" s="9"/>
      <c r="K35" s="9"/>
      <c r="L35" s="9"/>
      <c r="M35" s="9"/>
    </row>
    <row r="36" spans="1:13" ht="20.100000000000001" customHeight="1" x14ac:dyDescent="0.25">
      <c r="A36" s="4">
        <v>12</v>
      </c>
      <c r="B36" s="5" t="s">
        <v>40</v>
      </c>
      <c r="C36" s="19"/>
      <c r="D36" s="6" t="s">
        <v>24</v>
      </c>
      <c r="E36" s="8">
        <v>4</v>
      </c>
      <c r="F36" s="18"/>
      <c r="G36" s="8">
        <f t="shared" si="0"/>
        <v>0</v>
      </c>
      <c r="H36" s="7"/>
      <c r="I36" s="8">
        <f t="shared" si="3"/>
        <v>0</v>
      </c>
      <c r="J36" s="9"/>
      <c r="K36" s="9"/>
      <c r="L36" s="9"/>
      <c r="M36" s="9"/>
    </row>
    <row r="37" spans="1:13" ht="20.100000000000001" customHeight="1" x14ac:dyDescent="0.25">
      <c r="A37" s="4">
        <v>13</v>
      </c>
      <c r="B37" s="5" t="s">
        <v>41</v>
      </c>
      <c r="C37" s="19"/>
      <c r="D37" s="6" t="s">
        <v>24</v>
      </c>
      <c r="E37" s="8">
        <v>2</v>
      </c>
      <c r="F37" s="18"/>
      <c r="G37" s="8">
        <f t="shared" si="0"/>
        <v>0</v>
      </c>
      <c r="H37" s="7"/>
      <c r="I37" s="8">
        <f t="shared" si="3"/>
        <v>0</v>
      </c>
      <c r="J37" s="9"/>
      <c r="K37" s="9"/>
      <c r="L37" s="9"/>
      <c r="M37" s="9"/>
    </row>
    <row r="38" spans="1:13" ht="20.100000000000001" customHeight="1" x14ac:dyDescent="0.25">
      <c r="A38" s="4">
        <v>14</v>
      </c>
      <c r="B38" s="5" t="s">
        <v>95</v>
      </c>
      <c r="C38" s="19"/>
      <c r="D38" s="6" t="s">
        <v>24</v>
      </c>
      <c r="E38" s="8">
        <v>2</v>
      </c>
      <c r="F38" s="18"/>
      <c r="G38" s="8">
        <f t="shared" si="0"/>
        <v>0</v>
      </c>
      <c r="H38" s="7"/>
      <c r="I38" s="8">
        <f t="shared" si="3"/>
        <v>0</v>
      </c>
      <c r="J38" s="9"/>
      <c r="K38" s="9"/>
      <c r="L38" s="9"/>
      <c r="M38" s="9"/>
    </row>
    <row r="39" spans="1:13" ht="20.100000000000001" customHeight="1" x14ac:dyDescent="0.25">
      <c r="A39" s="4">
        <v>15</v>
      </c>
      <c r="B39" s="5" t="s">
        <v>42</v>
      </c>
      <c r="C39" s="19"/>
      <c r="D39" s="6" t="s">
        <v>10</v>
      </c>
      <c r="E39" s="8">
        <v>10</v>
      </c>
      <c r="F39" s="18"/>
      <c r="G39" s="8">
        <f t="shared" si="0"/>
        <v>0</v>
      </c>
      <c r="H39" s="7"/>
      <c r="I39" s="8">
        <f t="shared" si="3"/>
        <v>0</v>
      </c>
      <c r="J39" s="9"/>
      <c r="K39" s="9"/>
      <c r="L39" s="9"/>
      <c r="M39" s="9"/>
    </row>
    <row r="40" spans="1:13" ht="20.100000000000001" customHeight="1" x14ac:dyDescent="0.25">
      <c r="A40" s="4">
        <v>16</v>
      </c>
      <c r="B40" s="5" t="s">
        <v>87</v>
      </c>
      <c r="C40" s="19"/>
      <c r="D40" s="6" t="s">
        <v>24</v>
      </c>
      <c r="E40" s="8">
        <v>2</v>
      </c>
      <c r="F40" s="18"/>
      <c r="G40" s="8">
        <f t="shared" si="0"/>
        <v>0</v>
      </c>
      <c r="H40" s="7"/>
      <c r="I40" s="8">
        <f t="shared" si="3"/>
        <v>0</v>
      </c>
      <c r="J40" s="9"/>
      <c r="K40" s="9"/>
      <c r="L40" s="9"/>
      <c r="M40" s="9"/>
    </row>
    <row r="41" spans="1:13" ht="20.100000000000001" customHeight="1" x14ac:dyDescent="0.25">
      <c r="A41" s="4">
        <v>17</v>
      </c>
      <c r="B41" s="5" t="s">
        <v>43</v>
      </c>
      <c r="C41" s="19"/>
      <c r="D41" s="6" t="s">
        <v>10</v>
      </c>
      <c r="E41" s="8">
        <v>2</v>
      </c>
      <c r="F41" s="18"/>
      <c r="G41" s="8">
        <f t="shared" si="0"/>
        <v>0</v>
      </c>
      <c r="H41" s="7"/>
      <c r="I41" s="8">
        <f t="shared" si="3"/>
        <v>0</v>
      </c>
      <c r="J41" s="9"/>
      <c r="K41" s="9"/>
      <c r="L41" s="9"/>
      <c r="M41" s="9"/>
    </row>
    <row r="42" spans="1:13" ht="20.100000000000001" customHeight="1" x14ac:dyDescent="0.25">
      <c r="A42" s="4">
        <v>18</v>
      </c>
      <c r="B42" s="5" t="s">
        <v>44</v>
      </c>
      <c r="C42" s="19"/>
      <c r="D42" s="6" t="s">
        <v>24</v>
      </c>
      <c r="E42" s="8">
        <v>1</v>
      </c>
      <c r="F42" s="18"/>
      <c r="G42" s="8">
        <f t="shared" si="0"/>
        <v>0</v>
      </c>
      <c r="H42" s="7"/>
      <c r="I42" s="8">
        <f t="shared" si="3"/>
        <v>0</v>
      </c>
      <c r="J42" s="9"/>
      <c r="K42" s="9"/>
      <c r="L42" s="9"/>
      <c r="M42" s="9"/>
    </row>
    <row r="43" spans="1:13" ht="20.100000000000001" customHeight="1" x14ac:dyDescent="0.25">
      <c r="A43" s="4">
        <v>19</v>
      </c>
      <c r="B43" s="5" t="s">
        <v>45</v>
      </c>
      <c r="C43" s="19"/>
      <c r="D43" s="6" t="s">
        <v>24</v>
      </c>
      <c r="E43" s="8">
        <v>4</v>
      </c>
      <c r="F43" s="18"/>
      <c r="G43" s="8">
        <f t="shared" si="0"/>
        <v>0</v>
      </c>
      <c r="H43" s="7"/>
      <c r="I43" s="8">
        <f t="shared" si="3"/>
        <v>0</v>
      </c>
      <c r="J43" s="9"/>
      <c r="K43" s="9"/>
      <c r="L43" s="9"/>
      <c r="M43" s="9"/>
    </row>
    <row r="44" spans="1:13" ht="20.100000000000001" customHeight="1" x14ac:dyDescent="0.25">
      <c r="A44" s="4">
        <v>20</v>
      </c>
      <c r="B44" s="5" t="s">
        <v>46</v>
      </c>
      <c r="C44" s="19"/>
      <c r="D44" s="6" t="s">
        <v>24</v>
      </c>
      <c r="E44" s="8">
        <v>2</v>
      </c>
      <c r="F44" s="18"/>
      <c r="G44" s="8">
        <f t="shared" si="0"/>
        <v>0</v>
      </c>
      <c r="H44" s="7"/>
      <c r="I44" s="8">
        <f t="shared" si="3"/>
        <v>0</v>
      </c>
      <c r="J44" s="9"/>
      <c r="K44" s="9"/>
      <c r="L44" s="9"/>
      <c r="M44" s="9"/>
    </row>
    <row r="45" spans="1:13" ht="20.100000000000001" customHeight="1" x14ac:dyDescent="0.25">
      <c r="A45" s="4">
        <v>21</v>
      </c>
      <c r="B45" s="5" t="s">
        <v>47</v>
      </c>
      <c r="C45" s="19"/>
      <c r="D45" s="6" t="s">
        <v>24</v>
      </c>
      <c r="E45" s="8">
        <v>2</v>
      </c>
      <c r="F45" s="18"/>
      <c r="G45" s="8">
        <f t="shared" si="0"/>
        <v>0</v>
      </c>
      <c r="H45" s="7"/>
      <c r="I45" s="8">
        <f t="shared" si="3"/>
        <v>0</v>
      </c>
      <c r="J45" s="9"/>
      <c r="K45" s="9"/>
      <c r="L45" s="9"/>
      <c r="M45" s="9"/>
    </row>
    <row r="46" spans="1:13" ht="20.100000000000001" customHeight="1" x14ac:dyDescent="0.25">
      <c r="A46" s="4">
        <v>22</v>
      </c>
      <c r="B46" s="5" t="s">
        <v>48</v>
      </c>
      <c r="C46" s="19"/>
      <c r="D46" s="6" t="s">
        <v>10</v>
      </c>
      <c r="E46" s="8">
        <v>2</v>
      </c>
      <c r="F46" s="18"/>
      <c r="G46" s="8">
        <f t="shared" si="0"/>
        <v>0</v>
      </c>
      <c r="H46" s="7"/>
      <c r="I46" s="8">
        <f t="shared" si="3"/>
        <v>0</v>
      </c>
      <c r="J46" s="9"/>
      <c r="K46" s="9"/>
      <c r="L46" s="9"/>
      <c r="M46" s="9"/>
    </row>
    <row r="47" spans="1:13" ht="20.100000000000001" customHeight="1" x14ac:dyDescent="0.25">
      <c r="A47" s="4">
        <v>23</v>
      </c>
      <c r="B47" s="5" t="s">
        <v>49</v>
      </c>
      <c r="C47" s="19"/>
      <c r="D47" s="6" t="s">
        <v>24</v>
      </c>
      <c r="E47" s="8">
        <v>6</v>
      </c>
      <c r="F47" s="18"/>
      <c r="G47" s="8">
        <f t="shared" si="0"/>
        <v>0</v>
      </c>
      <c r="H47" s="7"/>
      <c r="I47" s="8">
        <f t="shared" si="3"/>
        <v>0</v>
      </c>
      <c r="J47" s="9"/>
      <c r="K47" s="9"/>
      <c r="L47" s="9"/>
      <c r="M47" s="9"/>
    </row>
    <row r="48" spans="1:13" ht="20.100000000000001" customHeight="1" x14ac:dyDescent="0.25">
      <c r="A48" s="4">
        <v>24</v>
      </c>
      <c r="B48" s="5" t="s">
        <v>50</v>
      </c>
      <c r="C48" s="19"/>
      <c r="D48" s="6" t="s">
        <v>10</v>
      </c>
      <c r="E48" s="8">
        <v>2</v>
      </c>
      <c r="F48" s="18"/>
      <c r="G48" s="8">
        <f t="shared" si="0"/>
        <v>0</v>
      </c>
      <c r="H48" s="7"/>
      <c r="I48" s="8">
        <f t="shared" si="3"/>
        <v>0</v>
      </c>
      <c r="J48" s="9"/>
      <c r="K48" s="9"/>
      <c r="L48" s="9"/>
      <c r="M48" s="9"/>
    </row>
    <row r="49" spans="1:13" ht="20.100000000000001" customHeight="1" x14ac:dyDescent="0.25">
      <c r="A49" s="4">
        <v>25</v>
      </c>
      <c r="B49" s="5" t="s">
        <v>51</v>
      </c>
      <c r="C49" s="19"/>
      <c r="D49" s="6" t="s">
        <v>24</v>
      </c>
      <c r="E49" s="8">
        <v>2</v>
      </c>
      <c r="F49" s="18"/>
      <c r="G49" s="8">
        <f t="shared" si="0"/>
        <v>0</v>
      </c>
      <c r="H49" s="7"/>
      <c r="I49" s="8">
        <f t="shared" si="3"/>
        <v>0</v>
      </c>
      <c r="J49" s="9"/>
      <c r="K49" s="9"/>
      <c r="L49" s="9"/>
      <c r="M49" s="9"/>
    </row>
    <row r="50" spans="1:13" ht="20.100000000000001" customHeight="1" x14ac:dyDescent="0.25">
      <c r="A50" s="4">
        <v>26</v>
      </c>
      <c r="B50" s="5" t="s">
        <v>52</v>
      </c>
      <c r="C50" s="19"/>
      <c r="D50" s="6" t="s">
        <v>10</v>
      </c>
      <c r="E50" s="8">
        <v>2</v>
      </c>
      <c r="F50" s="18"/>
      <c r="G50" s="8">
        <f t="shared" si="0"/>
        <v>0</v>
      </c>
      <c r="H50" s="7"/>
      <c r="I50" s="8">
        <f t="shared" si="3"/>
        <v>0</v>
      </c>
      <c r="J50" s="9"/>
      <c r="K50" s="9"/>
      <c r="L50" s="9"/>
      <c r="M50" s="9"/>
    </row>
    <row r="51" spans="1:13" ht="20.100000000000001" customHeight="1" x14ac:dyDescent="0.25">
      <c r="A51" s="4">
        <v>27</v>
      </c>
      <c r="B51" s="5" t="s">
        <v>88</v>
      </c>
      <c r="C51" s="19"/>
      <c r="D51" s="6" t="s">
        <v>24</v>
      </c>
      <c r="E51" s="8">
        <v>10</v>
      </c>
      <c r="F51" s="18"/>
      <c r="G51" s="8">
        <f t="shared" si="0"/>
        <v>0</v>
      </c>
      <c r="H51" s="7"/>
      <c r="I51" s="8">
        <f t="shared" si="3"/>
        <v>0</v>
      </c>
      <c r="J51" s="9"/>
      <c r="K51" s="9"/>
      <c r="L51" s="9"/>
      <c r="M51" s="9"/>
    </row>
    <row r="52" spans="1:13" ht="20.100000000000001" customHeight="1" x14ac:dyDescent="0.25">
      <c r="A52" s="4">
        <v>28</v>
      </c>
      <c r="B52" s="5" t="s">
        <v>53</v>
      </c>
      <c r="C52" s="19"/>
      <c r="D52" s="6" t="s">
        <v>24</v>
      </c>
      <c r="E52" s="8">
        <v>4</v>
      </c>
      <c r="F52" s="18"/>
      <c r="G52" s="8">
        <f t="shared" si="0"/>
        <v>0</v>
      </c>
      <c r="H52" s="7"/>
      <c r="I52" s="8">
        <f t="shared" si="3"/>
        <v>0</v>
      </c>
      <c r="J52" s="9"/>
      <c r="K52" s="9"/>
      <c r="L52" s="9"/>
      <c r="M52" s="9"/>
    </row>
    <row r="53" spans="1:13" ht="20.100000000000001" customHeight="1" x14ac:dyDescent="0.25">
      <c r="A53" s="4">
        <v>29</v>
      </c>
      <c r="B53" s="5" t="s">
        <v>54</v>
      </c>
      <c r="C53" s="19"/>
      <c r="D53" s="6" t="s">
        <v>24</v>
      </c>
      <c r="E53" s="8">
        <v>8</v>
      </c>
      <c r="F53" s="18"/>
      <c r="G53" s="8">
        <f t="shared" si="0"/>
        <v>0</v>
      </c>
      <c r="H53" s="7"/>
      <c r="I53" s="8">
        <f t="shared" si="3"/>
        <v>0</v>
      </c>
      <c r="J53" s="9"/>
      <c r="K53" s="9"/>
      <c r="L53" s="9"/>
      <c r="M53" s="9"/>
    </row>
    <row r="54" spans="1:13" ht="20.100000000000001" customHeight="1" x14ac:dyDescent="0.25">
      <c r="A54" s="4">
        <v>30</v>
      </c>
      <c r="B54" s="5" t="s">
        <v>55</v>
      </c>
      <c r="C54" s="19"/>
      <c r="D54" s="6" t="s">
        <v>24</v>
      </c>
      <c r="E54" s="8">
        <v>40</v>
      </c>
      <c r="F54" s="18"/>
      <c r="G54" s="8">
        <f t="shared" si="0"/>
        <v>0</v>
      </c>
      <c r="H54" s="7"/>
      <c r="I54" s="8">
        <f t="shared" si="3"/>
        <v>0</v>
      </c>
      <c r="J54" s="9"/>
      <c r="K54" s="9"/>
      <c r="L54" s="9"/>
      <c r="M54" s="9"/>
    </row>
    <row r="55" spans="1:13" ht="20.100000000000001" customHeight="1" x14ac:dyDescent="0.25">
      <c r="A55" s="4">
        <v>31</v>
      </c>
      <c r="B55" s="5" t="s">
        <v>89</v>
      </c>
      <c r="C55" s="19"/>
      <c r="D55" s="6" t="s">
        <v>24</v>
      </c>
      <c r="E55" s="8">
        <v>4</v>
      </c>
      <c r="F55" s="18"/>
      <c r="G55" s="8">
        <f t="shared" si="0"/>
        <v>0</v>
      </c>
      <c r="H55" s="7"/>
      <c r="I55" s="8">
        <f>G55*H55</f>
        <v>0</v>
      </c>
      <c r="J55" s="9"/>
      <c r="K55" s="9"/>
      <c r="L55" s="9"/>
      <c r="M55" s="9"/>
    </row>
    <row r="56" spans="1:13" ht="20.100000000000001" customHeight="1" x14ac:dyDescent="0.25">
      <c r="A56" s="4">
        <v>32</v>
      </c>
      <c r="B56" s="5" t="s">
        <v>56</v>
      </c>
      <c r="C56" s="19"/>
      <c r="D56" s="6" t="s">
        <v>24</v>
      </c>
      <c r="E56" s="8">
        <v>2</v>
      </c>
      <c r="F56" s="18"/>
      <c r="G56" s="8">
        <f t="shared" si="0"/>
        <v>0</v>
      </c>
      <c r="H56" s="7"/>
      <c r="I56" s="8">
        <f t="shared" si="3"/>
        <v>0</v>
      </c>
      <c r="J56" s="9"/>
      <c r="K56" s="9"/>
      <c r="L56" s="9"/>
      <c r="M56" s="9"/>
    </row>
    <row r="57" spans="1:13" ht="20.100000000000001" customHeight="1" x14ac:dyDescent="0.25">
      <c r="A57" s="4">
        <v>33</v>
      </c>
      <c r="B57" s="5" t="s">
        <v>57</v>
      </c>
      <c r="C57" s="19"/>
      <c r="D57" s="6" t="s">
        <v>24</v>
      </c>
      <c r="E57" s="8">
        <v>1</v>
      </c>
      <c r="F57" s="18"/>
      <c r="G57" s="8">
        <f t="shared" si="0"/>
        <v>0</v>
      </c>
      <c r="H57" s="7"/>
      <c r="I57" s="8">
        <f t="shared" si="3"/>
        <v>0</v>
      </c>
      <c r="J57" s="9"/>
      <c r="K57" s="9"/>
      <c r="L57" s="9"/>
      <c r="M57" s="9"/>
    </row>
    <row r="58" spans="1:13" ht="20.100000000000001" customHeight="1" x14ac:dyDescent="0.25">
      <c r="A58" s="4">
        <v>34</v>
      </c>
      <c r="B58" s="5" t="s">
        <v>58</v>
      </c>
      <c r="C58" s="19"/>
      <c r="D58" s="6" t="s">
        <v>24</v>
      </c>
      <c r="E58" s="8">
        <v>1</v>
      </c>
      <c r="F58" s="18"/>
      <c r="G58" s="8">
        <f t="shared" si="0"/>
        <v>0</v>
      </c>
      <c r="H58" s="7"/>
      <c r="I58" s="8">
        <f t="shared" si="3"/>
        <v>0</v>
      </c>
      <c r="J58" s="9"/>
      <c r="K58" s="9"/>
      <c r="L58" s="9"/>
      <c r="M58" s="9"/>
    </row>
    <row r="59" spans="1:13" ht="20.100000000000001" customHeight="1" x14ac:dyDescent="0.25">
      <c r="A59" s="39" t="s">
        <v>59</v>
      </c>
      <c r="B59" s="40"/>
      <c r="C59" s="40"/>
      <c r="D59" s="40"/>
      <c r="E59" s="40"/>
      <c r="F59" s="40"/>
      <c r="G59" s="40"/>
      <c r="H59" s="32"/>
      <c r="I59" s="33"/>
      <c r="J59" s="9"/>
      <c r="K59" s="9"/>
      <c r="L59" s="9"/>
      <c r="M59" s="9"/>
    </row>
    <row r="60" spans="1:13" ht="20.100000000000001" customHeight="1" x14ac:dyDescent="0.25">
      <c r="A60" s="4">
        <v>1</v>
      </c>
      <c r="B60" s="5" t="s">
        <v>60</v>
      </c>
      <c r="C60" s="19"/>
      <c r="D60" s="6" t="s">
        <v>24</v>
      </c>
      <c r="E60" s="8">
        <v>1</v>
      </c>
      <c r="F60" s="18"/>
      <c r="G60" s="8">
        <f t="shared" si="0"/>
        <v>0</v>
      </c>
      <c r="H60" s="7"/>
      <c r="I60" s="8">
        <f>G60*H60</f>
        <v>0</v>
      </c>
      <c r="J60" s="9"/>
      <c r="K60" s="9"/>
      <c r="L60" s="9"/>
      <c r="M60" s="9"/>
    </row>
    <row r="61" spans="1:13" ht="20.100000000000001" customHeight="1" x14ac:dyDescent="0.25">
      <c r="A61" s="4">
        <v>2</v>
      </c>
      <c r="B61" s="5" t="s">
        <v>61</v>
      </c>
      <c r="C61" s="19"/>
      <c r="D61" s="6" t="s">
        <v>24</v>
      </c>
      <c r="E61" s="8">
        <v>1</v>
      </c>
      <c r="F61" s="18"/>
      <c r="G61" s="8">
        <f t="shared" si="0"/>
        <v>0</v>
      </c>
      <c r="H61" s="7"/>
      <c r="I61" s="8">
        <f t="shared" ref="I61:I66" si="4">G61*H61</f>
        <v>0</v>
      </c>
      <c r="J61" s="9"/>
      <c r="K61" s="9"/>
      <c r="L61" s="9"/>
      <c r="M61" s="9"/>
    </row>
    <row r="62" spans="1:13" ht="20.100000000000001" customHeight="1" x14ac:dyDescent="0.25">
      <c r="A62" s="4">
        <v>3</v>
      </c>
      <c r="B62" s="5" t="s">
        <v>90</v>
      </c>
      <c r="C62" s="19"/>
      <c r="D62" s="6" t="s">
        <v>24</v>
      </c>
      <c r="E62" s="8">
        <v>1</v>
      </c>
      <c r="F62" s="18"/>
      <c r="G62" s="8">
        <f t="shared" si="0"/>
        <v>0</v>
      </c>
      <c r="H62" s="7"/>
      <c r="I62" s="8">
        <f t="shared" si="4"/>
        <v>0</v>
      </c>
      <c r="J62" s="9"/>
      <c r="K62" s="9"/>
      <c r="L62" s="9"/>
      <c r="M62" s="9"/>
    </row>
    <row r="63" spans="1:13" ht="20.100000000000001" customHeight="1" x14ac:dyDescent="0.25">
      <c r="A63" s="4">
        <v>4</v>
      </c>
      <c r="B63" s="5" t="s">
        <v>62</v>
      </c>
      <c r="C63" s="19"/>
      <c r="D63" s="6" t="s">
        <v>24</v>
      </c>
      <c r="E63" s="8">
        <v>1</v>
      </c>
      <c r="F63" s="18"/>
      <c r="G63" s="8">
        <f t="shared" si="0"/>
        <v>0</v>
      </c>
      <c r="H63" s="7"/>
      <c r="I63" s="8">
        <f t="shared" si="4"/>
        <v>0</v>
      </c>
      <c r="J63" s="9"/>
      <c r="K63" s="9"/>
      <c r="L63" s="9"/>
      <c r="M63" s="9"/>
    </row>
    <row r="64" spans="1:13" ht="20.100000000000001" customHeight="1" x14ac:dyDescent="0.25">
      <c r="A64" s="4">
        <v>5</v>
      </c>
      <c r="B64" s="5" t="s">
        <v>63</v>
      </c>
      <c r="C64" s="19"/>
      <c r="D64" s="6" t="s">
        <v>24</v>
      </c>
      <c r="E64" s="8">
        <v>1</v>
      </c>
      <c r="F64" s="18"/>
      <c r="G64" s="8">
        <f t="shared" si="0"/>
        <v>0</v>
      </c>
      <c r="H64" s="7"/>
      <c r="I64" s="8">
        <f t="shared" si="4"/>
        <v>0</v>
      </c>
      <c r="J64" s="9"/>
      <c r="K64" s="9"/>
      <c r="L64" s="9"/>
      <c r="M64" s="9"/>
    </row>
    <row r="65" spans="1:13" ht="20.100000000000001" customHeight="1" x14ac:dyDescent="0.25">
      <c r="A65" s="4">
        <v>6</v>
      </c>
      <c r="B65" s="5" t="s">
        <v>91</v>
      </c>
      <c r="C65" s="19"/>
      <c r="D65" s="6" t="s">
        <v>24</v>
      </c>
      <c r="E65" s="8">
        <v>1</v>
      </c>
      <c r="F65" s="18"/>
      <c r="G65" s="8">
        <f t="shared" si="0"/>
        <v>0</v>
      </c>
      <c r="H65" s="7"/>
      <c r="I65" s="8">
        <f t="shared" si="4"/>
        <v>0</v>
      </c>
      <c r="J65" s="9"/>
      <c r="K65" s="9"/>
      <c r="L65" s="9"/>
      <c r="M65" s="9"/>
    </row>
    <row r="66" spans="1:13" ht="20.100000000000001" customHeight="1" x14ac:dyDescent="0.25">
      <c r="A66" s="4">
        <v>7</v>
      </c>
      <c r="B66" s="5" t="s">
        <v>92</v>
      </c>
      <c r="C66" s="19"/>
      <c r="D66" s="6" t="s">
        <v>24</v>
      </c>
      <c r="E66" s="8">
        <v>2</v>
      </c>
      <c r="F66" s="18"/>
      <c r="G66" s="8">
        <f t="shared" si="0"/>
        <v>0</v>
      </c>
      <c r="H66" s="7"/>
      <c r="I66" s="8">
        <f t="shared" si="4"/>
        <v>0</v>
      </c>
      <c r="J66" s="9"/>
      <c r="K66" s="9"/>
      <c r="L66" s="9"/>
      <c r="M66" s="9"/>
    </row>
    <row r="67" spans="1:13" ht="20.100000000000001" customHeight="1" x14ac:dyDescent="0.25">
      <c r="A67" s="41" t="s">
        <v>64</v>
      </c>
      <c r="B67" s="42"/>
      <c r="C67" s="42"/>
      <c r="D67" s="42"/>
      <c r="E67" s="42"/>
      <c r="F67" s="42"/>
      <c r="G67" s="42"/>
      <c r="H67" s="32"/>
      <c r="I67" s="33"/>
      <c r="J67" s="9"/>
      <c r="K67" s="9"/>
      <c r="L67" s="9"/>
      <c r="M67" s="9"/>
    </row>
    <row r="68" spans="1:13" ht="20.100000000000001" customHeight="1" x14ac:dyDescent="0.25">
      <c r="A68" s="4">
        <v>1</v>
      </c>
      <c r="B68" s="5" t="s">
        <v>65</v>
      </c>
      <c r="C68" s="19"/>
      <c r="D68" s="6" t="s">
        <v>24</v>
      </c>
      <c r="E68" s="8">
        <v>1</v>
      </c>
      <c r="F68" s="18"/>
      <c r="G68" s="8">
        <f t="shared" ref="G68:G83" si="5">E68*F68</f>
        <v>0</v>
      </c>
      <c r="H68" s="7"/>
      <c r="I68" s="8">
        <f>G68*H68</f>
        <v>0</v>
      </c>
      <c r="J68" s="9"/>
      <c r="K68" s="9"/>
      <c r="L68" s="9"/>
      <c r="M68" s="9"/>
    </row>
    <row r="69" spans="1:13" ht="20.100000000000001" customHeight="1" x14ac:dyDescent="0.25">
      <c r="A69" s="4">
        <v>2</v>
      </c>
      <c r="B69" s="5" t="s">
        <v>66</v>
      </c>
      <c r="C69" s="19"/>
      <c r="D69" s="6" t="s">
        <v>24</v>
      </c>
      <c r="E69" s="8">
        <v>1</v>
      </c>
      <c r="F69" s="18"/>
      <c r="G69" s="8">
        <f t="shared" si="5"/>
        <v>0</v>
      </c>
      <c r="H69" s="7"/>
      <c r="I69" s="8">
        <f t="shared" ref="I69:I83" si="6">G69*H69</f>
        <v>0</v>
      </c>
      <c r="J69" s="9"/>
      <c r="K69" s="9"/>
      <c r="L69" s="9"/>
      <c r="M69" s="9"/>
    </row>
    <row r="70" spans="1:13" ht="20.100000000000001" customHeight="1" x14ac:dyDescent="0.25">
      <c r="A70" s="4">
        <v>3</v>
      </c>
      <c r="B70" s="5" t="s">
        <v>67</v>
      </c>
      <c r="C70" s="19"/>
      <c r="D70" s="6" t="s">
        <v>24</v>
      </c>
      <c r="E70" s="8">
        <v>1</v>
      </c>
      <c r="F70" s="18"/>
      <c r="G70" s="8">
        <f t="shared" si="5"/>
        <v>0</v>
      </c>
      <c r="H70" s="7"/>
      <c r="I70" s="8">
        <f t="shared" si="6"/>
        <v>0</v>
      </c>
      <c r="J70" s="9"/>
      <c r="K70" s="9"/>
      <c r="L70" s="9"/>
      <c r="M70" s="9"/>
    </row>
    <row r="71" spans="1:13" ht="20.100000000000001" customHeight="1" x14ac:dyDescent="0.25">
      <c r="A71" s="4">
        <v>4</v>
      </c>
      <c r="B71" s="5" t="s">
        <v>68</v>
      </c>
      <c r="C71" s="19"/>
      <c r="D71" s="6" t="s">
        <v>24</v>
      </c>
      <c r="E71" s="8">
        <v>1</v>
      </c>
      <c r="F71" s="18"/>
      <c r="G71" s="8">
        <f t="shared" si="5"/>
        <v>0</v>
      </c>
      <c r="H71" s="7"/>
      <c r="I71" s="8">
        <f t="shared" si="6"/>
        <v>0</v>
      </c>
      <c r="J71" s="9"/>
      <c r="K71" s="9"/>
      <c r="L71" s="9"/>
      <c r="M71" s="9"/>
    </row>
    <row r="72" spans="1:13" ht="20.100000000000001" customHeight="1" x14ac:dyDescent="0.25">
      <c r="A72" s="4">
        <v>5</v>
      </c>
      <c r="B72" s="5" t="s">
        <v>69</v>
      </c>
      <c r="C72" s="19"/>
      <c r="D72" s="6" t="s">
        <v>24</v>
      </c>
      <c r="E72" s="8">
        <v>1</v>
      </c>
      <c r="F72" s="18"/>
      <c r="G72" s="8">
        <f t="shared" si="5"/>
        <v>0</v>
      </c>
      <c r="H72" s="7"/>
      <c r="I72" s="8">
        <f t="shared" si="6"/>
        <v>0</v>
      </c>
      <c r="J72" s="9"/>
      <c r="K72" s="9"/>
      <c r="L72" s="9"/>
      <c r="M72" s="9"/>
    </row>
    <row r="73" spans="1:13" ht="20.100000000000001" customHeight="1" x14ac:dyDescent="0.25">
      <c r="A73" s="4">
        <v>6</v>
      </c>
      <c r="B73" s="5" t="s">
        <v>70</v>
      </c>
      <c r="C73" s="19"/>
      <c r="D73" s="6" t="s">
        <v>24</v>
      </c>
      <c r="E73" s="8">
        <v>1</v>
      </c>
      <c r="F73" s="18"/>
      <c r="G73" s="8">
        <f t="shared" si="5"/>
        <v>0</v>
      </c>
      <c r="H73" s="7"/>
      <c r="I73" s="8">
        <f t="shared" si="6"/>
        <v>0</v>
      </c>
      <c r="J73" s="9"/>
      <c r="K73" s="9"/>
      <c r="L73" s="9"/>
      <c r="M73" s="9"/>
    </row>
    <row r="74" spans="1:13" ht="20.100000000000001" customHeight="1" x14ac:dyDescent="0.25">
      <c r="A74" s="4">
        <v>7</v>
      </c>
      <c r="B74" s="5" t="s">
        <v>71</v>
      </c>
      <c r="C74" s="19"/>
      <c r="D74" s="6" t="s">
        <v>24</v>
      </c>
      <c r="E74" s="8">
        <v>1</v>
      </c>
      <c r="F74" s="18"/>
      <c r="G74" s="8">
        <f t="shared" si="5"/>
        <v>0</v>
      </c>
      <c r="H74" s="7"/>
      <c r="I74" s="8">
        <f t="shared" si="6"/>
        <v>0</v>
      </c>
      <c r="J74" s="9"/>
      <c r="K74" s="9"/>
      <c r="L74" s="9"/>
      <c r="M74" s="9"/>
    </row>
    <row r="75" spans="1:13" ht="20.100000000000001" customHeight="1" x14ac:dyDescent="0.25">
      <c r="A75" s="4">
        <v>8</v>
      </c>
      <c r="B75" s="5" t="s">
        <v>93</v>
      </c>
      <c r="C75" s="19"/>
      <c r="D75" s="6" t="s">
        <v>24</v>
      </c>
      <c r="E75" s="8">
        <v>4</v>
      </c>
      <c r="F75" s="18"/>
      <c r="G75" s="8">
        <f t="shared" si="5"/>
        <v>0</v>
      </c>
      <c r="H75" s="7"/>
      <c r="I75" s="8">
        <f t="shared" si="6"/>
        <v>0</v>
      </c>
      <c r="J75" s="9"/>
      <c r="K75" s="9"/>
      <c r="L75" s="9"/>
      <c r="M75" s="9"/>
    </row>
    <row r="76" spans="1:13" ht="20.100000000000001" customHeight="1" x14ac:dyDescent="0.25">
      <c r="A76" s="4">
        <v>9</v>
      </c>
      <c r="B76" s="5" t="s">
        <v>72</v>
      </c>
      <c r="C76" s="19"/>
      <c r="D76" s="6" t="s">
        <v>24</v>
      </c>
      <c r="E76" s="8">
        <v>15</v>
      </c>
      <c r="F76" s="18"/>
      <c r="G76" s="8">
        <f t="shared" si="5"/>
        <v>0</v>
      </c>
      <c r="H76" s="7"/>
      <c r="I76" s="8">
        <f t="shared" si="6"/>
        <v>0</v>
      </c>
      <c r="J76" s="9"/>
      <c r="K76" s="9"/>
      <c r="L76" s="9"/>
      <c r="M76" s="9"/>
    </row>
    <row r="77" spans="1:13" ht="20.100000000000001" customHeight="1" x14ac:dyDescent="0.25">
      <c r="A77" s="4">
        <v>10</v>
      </c>
      <c r="B77" s="5" t="s">
        <v>94</v>
      </c>
      <c r="C77" s="19"/>
      <c r="D77" s="6" t="s">
        <v>24</v>
      </c>
      <c r="E77" s="8">
        <v>1</v>
      </c>
      <c r="F77" s="18"/>
      <c r="G77" s="8">
        <f t="shared" si="5"/>
        <v>0</v>
      </c>
      <c r="H77" s="7"/>
      <c r="I77" s="8">
        <f t="shared" si="6"/>
        <v>0</v>
      </c>
      <c r="J77" s="9"/>
      <c r="K77" s="9"/>
      <c r="L77" s="9"/>
      <c r="M77" s="9"/>
    </row>
    <row r="78" spans="1:13" ht="20.100000000000001" customHeight="1" x14ac:dyDescent="0.25">
      <c r="A78" s="4">
        <v>11</v>
      </c>
      <c r="B78" s="5" t="s">
        <v>73</v>
      </c>
      <c r="C78" s="19"/>
      <c r="D78" s="6" t="s">
        <v>24</v>
      </c>
      <c r="E78" s="8">
        <v>1</v>
      </c>
      <c r="F78" s="18"/>
      <c r="G78" s="8">
        <f t="shared" si="5"/>
        <v>0</v>
      </c>
      <c r="H78" s="7"/>
      <c r="I78" s="8">
        <f t="shared" si="6"/>
        <v>0</v>
      </c>
      <c r="J78" s="9"/>
      <c r="K78" s="9"/>
      <c r="L78" s="9"/>
      <c r="M78" s="9"/>
    </row>
    <row r="79" spans="1:13" ht="20.100000000000001" customHeight="1" x14ac:dyDescent="0.25">
      <c r="A79" s="4">
        <v>12</v>
      </c>
      <c r="B79" s="5" t="s">
        <v>74</v>
      </c>
      <c r="C79" s="19"/>
      <c r="D79" s="6" t="s">
        <v>10</v>
      </c>
      <c r="E79" s="8">
        <v>1</v>
      </c>
      <c r="F79" s="18"/>
      <c r="G79" s="8">
        <f t="shared" si="5"/>
        <v>0</v>
      </c>
      <c r="H79" s="7"/>
      <c r="I79" s="8">
        <f t="shared" si="6"/>
        <v>0</v>
      </c>
      <c r="J79" s="9"/>
      <c r="K79" s="9"/>
      <c r="L79" s="9"/>
      <c r="M79" s="9"/>
    </row>
    <row r="80" spans="1:13" ht="20.100000000000001" customHeight="1" x14ac:dyDescent="0.25">
      <c r="A80" s="4">
        <v>13</v>
      </c>
      <c r="B80" s="5" t="s">
        <v>75</v>
      </c>
      <c r="C80" s="19"/>
      <c r="D80" s="6" t="s">
        <v>24</v>
      </c>
      <c r="E80" s="8">
        <v>4</v>
      </c>
      <c r="F80" s="18"/>
      <c r="G80" s="8">
        <f t="shared" si="5"/>
        <v>0</v>
      </c>
      <c r="H80" s="7"/>
      <c r="I80" s="8">
        <f t="shared" si="6"/>
        <v>0</v>
      </c>
      <c r="J80" s="9"/>
      <c r="K80" s="9"/>
      <c r="L80" s="9"/>
      <c r="M80" s="9"/>
    </row>
    <row r="81" spans="1:13" ht="20.100000000000001" customHeight="1" x14ac:dyDescent="0.25">
      <c r="A81" s="4">
        <v>14</v>
      </c>
      <c r="B81" s="5" t="s">
        <v>76</v>
      </c>
      <c r="C81" s="19"/>
      <c r="D81" s="6" t="s">
        <v>24</v>
      </c>
      <c r="E81" s="8">
        <v>1</v>
      </c>
      <c r="F81" s="18"/>
      <c r="G81" s="8">
        <f t="shared" si="5"/>
        <v>0</v>
      </c>
      <c r="H81" s="7"/>
      <c r="I81" s="8">
        <f t="shared" si="6"/>
        <v>0</v>
      </c>
      <c r="J81" s="9"/>
      <c r="K81" s="9"/>
      <c r="L81" s="9"/>
      <c r="M81" s="9"/>
    </row>
    <row r="82" spans="1:13" ht="20.100000000000001" customHeight="1" x14ac:dyDescent="0.25">
      <c r="A82" s="4">
        <v>15</v>
      </c>
      <c r="B82" s="5" t="s">
        <v>77</v>
      </c>
      <c r="C82" s="19"/>
      <c r="D82" s="6" t="s">
        <v>24</v>
      </c>
      <c r="E82" s="8">
        <v>2</v>
      </c>
      <c r="F82" s="18"/>
      <c r="G82" s="8">
        <f t="shared" si="5"/>
        <v>0</v>
      </c>
      <c r="H82" s="7"/>
      <c r="I82" s="8">
        <f t="shared" si="6"/>
        <v>0</v>
      </c>
      <c r="J82" s="9"/>
      <c r="K82" s="9"/>
      <c r="L82" s="9"/>
      <c r="M82" s="9"/>
    </row>
    <row r="83" spans="1:13" ht="20.100000000000001" customHeight="1" x14ac:dyDescent="0.25">
      <c r="A83" s="4">
        <v>16</v>
      </c>
      <c r="B83" s="5" t="s">
        <v>78</v>
      </c>
      <c r="C83" s="19"/>
      <c r="D83" s="6" t="s">
        <v>24</v>
      </c>
      <c r="E83" s="8">
        <v>2</v>
      </c>
      <c r="F83" s="18"/>
      <c r="G83" s="8">
        <f t="shared" si="5"/>
        <v>0</v>
      </c>
      <c r="H83" s="7"/>
      <c r="I83" s="8">
        <f t="shared" si="6"/>
        <v>0</v>
      </c>
      <c r="J83" s="9"/>
      <c r="K83" s="9"/>
      <c r="L83" s="9"/>
      <c r="M83" s="9"/>
    </row>
    <row r="84" spans="1:13" ht="20.100000000000001" customHeight="1" x14ac:dyDescent="0.25">
      <c r="A84" s="10"/>
      <c r="B84" s="11"/>
      <c r="C84" s="11"/>
      <c r="D84" s="46" t="s">
        <v>79</v>
      </c>
      <c r="E84" s="47"/>
      <c r="F84" s="48"/>
      <c r="G84" s="12">
        <f>SUM(G5:G12,G14:G23,G25:G58,G60:G66,G68:G83)</f>
        <v>0</v>
      </c>
      <c r="H84" s="13"/>
      <c r="I84" s="13"/>
    </row>
    <row r="85" spans="1:13" ht="20.100000000000001" customHeight="1" x14ac:dyDescent="0.25">
      <c r="A85" s="10"/>
      <c r="B85" s="11"/>
      <c r="C85" s="11"/>
      <c r="D85" s="43" t="s">
        <v>80</v>
      </c>
      <c r="E85" s="44"/>
      <c r="F85" s="44"/>
      <c r="G85" s="44"/>
      <c r="H85" s="45"/>
      <c r="I85" s="14">
        <f>SUM(I5:I12,I14:I23,I25:I58,I60:I66,I68:I83)</f>
        <v>0</v>
      </c>
    </row>
    <row r="86" spans="1:13" ht="20.100000000000001" customHeight="1" x14ac:dyDescent="0.25">
      <c r="A86" s="10"/>
      <c r="B86" s="11"/>
      <c r="C86" s="11"/>
      <c r="D86" s="43" t="s">
        <v>81</v>
      </c>
      <c r="E86" s="44"/>
      <c r="F86" s="44"/>
      <c r="G86" s="45"/>
      <c r="H86" s="49">
        <f>SUM(G84,I85)</f>
        <v>0</v>
      </c>
      <c r="I86" s="50"/>
    </row>
    <row r="87" spans="1:13" x14ac:dyDescent="0.25">
      <c r="B87" s="15"/>
      <c r="C87" s="15"/>
      <c r="D87" s="16"/>
      <c r="E87" s="16"/>
      <c r="F87" s="16"/>
      <c r="G87" s="16"/>
      <c r="H87" s="16"/>
      <c r="I87" s="16"/>
    </row>
    <row r="88" spans="1:13" x14ac:dyDescent="0.25">
      <c r="B88" s="15"/>
      <c r="C88" s="15"/>
      <c r="D88" s="16"/>
      <c r="E88" s="16"/>
      <c r="F88" s="16"/>
      <c r="G88" s="16"/>
      <c r="H88" s="16"/>
      <c r="I88" s="16"/>
    </row>
    <row r="89" spans="1:13" x14ac:dyDescent="0.25">
      <c r="B89" s="15"/>
      <c r="C89" s="15"/>
      <c r="D89" s="16"/>
      <c r="E89" s="16"/>
      <c r="F89" s="16"/>
      <c r="G89" s="16"/>
      <c r="H89" s="16"/>
      <c r="I89" s="16"/>
    </row>
    <row r="90" spans="1:13" x14ac:dyDescent="0.25">
      <c r="B90" s="15"/>
      <c r="C90" s="15"/>
      <c r="D90" s="16"/>
      <c r="E90" s="16"/>
      <c r="F90" s="16"/>
      <c r="G90" s="16"/>
      <c r="H90" s="16"/>
      <c r="I90" s="16"/>
    </row>
  </sheetData>
  <mergeCells count="13">
    <mergeCell ref="A24:I24"/>
    <mergeCell ref="A59:I59"/>
    <mergeCell ref="A67:I67"/>
    <mergeCell ref="D85:H85"/>
    <mergeCell ref="D86:G86"/>
    <mergeCell ref="D84:F84"/>
    <mergeCell ref="H86:I86"/>
    <mergeCell ref="J2:M2"/>
    <mergeCell ref="A1:I1"/>
    <mergeCell ref="A2:I2"/>
    <mergeCell ref="A4:I4"/>
    <mergeCell ref="A13:I13"/>
    <mergeCell ref="J3:M3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 Swacha</dc:creator>
  <cp:lastModifiedBy>Justyna Swacha</cp:lastModifiedBy>
  <cp:lastPrinted>2026-02-20T09:14:39Z</cp:lastPrinted>
  <dcterms:created xsi:type="dcterms:W3CDTF">2015-06-05T18:19:34Z</dcterms:created>
  <dcterms:modified xsi:type="dcterms:W3CDTF">2026-02-26T13:33:12Z</dcterms:modified>
</cp:coreProperties>
</file>