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Moje dokumenty\Utrzymanie ITS\Na 2026\SIWZ-trzeci\"/>
    </mc:Choice>
  </mc:AlternateContent>
  <xr:revisionPtr revIDLastSave="0" documentId="13_ncr:1_{11114D96-5D07-4B48-AA4F-23D427F7A70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TS-oprogramowanie" sheetId="1" r:id="rId1"/>
  </sheets>
  <definedNames>
    <definedName name="_xlnm._FilterDatabase" localSheetId="0" hidden="1">'ITS-oprogramowanie'!$B$1:$B$11</definedName>
    <definedName name="_xlnm.Print_Area" localSheetId="0">'ITS-oprogramowanie'!$A$1:$F$41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1" i="1" l="1"/>
  <c r="A25" i="1"/>
  <c r="A26" i="1"/>
  <c r="A23" i="1"/>
  <c r="A7" i="1"/>
  <c r="A8" i="1"/>
  <c r="A9" i="1"/>
  <c r="A10" i="1"/>
  <c r="A11" i="1" s="1"/>
  <c r="A6" i="1"/>
  <c r="A4" i="1"/>
  <c r="A5" i="1" s="1"/>
  <c r="A13" i="1" l="1"/>
  <c r="A14" i="1" s="1"/>
  <c r="A15" i="1" s="1"/>
  <c r="A16" i="1" s="1"/>
  <c r="A17" i="1" s="1"/>
  <c r="A19" i="1" s="1"/>
  <c r="A20" i="1" s="1"/>
  <c r="A21" i="1"/>
  <c r="A24" i="1" s="1"/>
  <c r="A28" i="1" s="1"/>
  <c r="A29" i="1" s="1"/>
  <c r="A30" i="1" s="1"/>
  <c r="A31" i="1" s="1"/>
  <c r="A33" i="1" s="1"/>
  <c r="A34" i="1" s="1"/>
  <c r="A36" i="1" s="1"/>
  <c r="A37" i="1" s="1"/>
  <c r="A39" i="1" s="1"/>
  <c r="A38" i="1" l="1"/>
</calcChain>
</file>

<file path=xl/sharedStrings.xml><?xml version="1.0" encoding="utf-8"?>
<sst xmlns="http://schemas.openxmlformats.org/spreadsheetml/2006/main" count="184" uniqueCount="72">
  <si>
    <t>L.p.</t>
  </si>
  <si>
    <t>Nazwa oprogramowania</t>
  </si>
  <si>
    <t>Uwagi dotyczące sposobu licencjonowania</t>
  </si>
  <si>
    <t>ANPR Client</t>
  </si>
  <si>
    <t>VMS Editor</t>
  </si>
  <si>
    <t>ParkingManager</t>
  </si>
  <si>
    <t>Konfigurator sieci drogowej (Road Configurator)</t>
  </si>
  <si>
    <t>Aplikacja mobilna ITS Android</t>
  </si>
  <si>
    <t>Aplikacja mobilna ITS iOS</t>
  </si>
  <si>
    <t>WSO2</t>
  </si>
  <si>
    <t>RabbitMQ</t>
  </si>
  <si>
    <t>SQL Server Standard Core 2019</t>
  </si>
  <si>
    <t>8 core</t>
  </si>
  <si>
    <t>Windows Server Standard Core 2019</t>
  </si>
  <si>
    <t>280 core</t>
  </si>
  <si>
    <t>VMware Site Recovery Manager 8.x</t>
  </si>
  <si>
    <t>25 VM(s)</t>
  </si>
  <si>
    <t>vCenter Server 7 Standard</t>
  </si>
  <si>
    <t>1 instance</t>
  </si>
  <si>
    <t>vSphere 7 Standard</t>
  </si>
  <si>
    <t>10 CPU(s)</t>
  </si>
  <si>
    <t>Veeam Backup &amp; Replication Enterprise</t>
  </si>
  <si>
    <t>Debian v. 10</t>
  </si>
  <si>
    <t>Maria DB v. 10.3.22</t>
  </si>
  <si>
    <t>SCATS Central Manager</t>
  </si>
  <si>
    <t>SCATS Region</t>
  </si>
  <si>
    <t>SCATSIM Central Manager</t>
  </si>
  <si>
    <t>SCATSIM Region</t>
  </si>
  <si>
    <t>HikCentral</t>
  </si>
  <si>
    <t>500 kamer</t>
  </si>
  <si>
    <t>pStor</t>
  </si>
  <si>
    <t>126 kanałów do nagrywania</t>
  </si>
  <si>
    <t>Bez ograniczeń ilościowych i czasowych</t>
  </si>
  <si>
    <t>PTV Vissim
Oprogramowanie do mikrosymulacji (PTV Vissim)
Moduły: Viswalk, 3D package, Meso, SCATS interface</t>
  </si>
  <si>
    <t>PTV Visum Expert
Oprogramowanie do makrosymulacji (PTV Visum Expert):
Moduły: Junction editor, Demand Modelling, Emission Calculation, Matrix Estimation, Simulation Based Assignment, Timatable Management</t>
  </si>
  <si>
    <t>BricsCAD - Oprogramowanie wspomagające projektowanie programów sygnalizacji świetlnej
(Bricscad V20 Pro PL/GB All In)</t>
  </si>
  <si>
    <t>Portal ITS www its.tarnow.pl</t>
  </si>
  <si>
    <t>Wymagania jakościowe umowy</t>
  </si>
  <si>
    <t>Producent</t>
  </si>
  <si>
    <t>Sprint S.A.</t>
  </si>
  <si>
    <t>Microsoft</t>
  </si>
  <si>
    <t>OpenSource</t>
  </si>
  <si>
    <t>VMWare</t>
  </si>
  <si>
    <t>Veam</t>
  </si>
  <si>
    <t>12 CPU(s)</t>
  </si>
  <si>
    <t>HikVision</t>
  </si>
  <si>
    <t>Matrox</t>
  </si>
  <si>
    <t xml:space="preserve">Oprogramowanie Mura Control </t>
  </si>
  <si>
    <t>Oczekiwany stały nadzór wraz z aktualizacjami</t>
  </si>
  <si>
    <t xml:space="preserve">Oczekiwany stały nadzór </t>
  </si>
  <si>
    <t xml:space="preserve">Roads and Maritime Services </t>
  </si>
  <si>
    <t>PTV</t>
  </si>
  <si>
    <t>Bricsys</t>
  </si>
  <si>
    <t>Daniel Jaros</t>
  </si>
  <si>
    <t>Bez nadzoru</t>
  </si>
  <si>
    <t>Oczekiwany doraźny nadzór</t>
  </si>
  <si>
    <t>FastPrk</t>
  </si>
  <si>
    <t>Worldsensing</t>
  </si>
  <si>
    <t>Aplikacja ServiceDesk wraz z aplikacją mobilną</t>
  </si>
  <si>
    <t>System centralny - APD wraz z Wizualizatorem pasków</t>
  </si>
  <si>
    <t>Systemy operacyjne linux Ubuntu LTS 20.04</t>
  </si>
  <si>
    <t>Klucz sprzętowy</t>
  </si>
  <si>
    <t xml:space="preserve">Klucz sprzętowy </t>
  </si>
  <si>
    <t>Nakładka na program Bricscad do oprogramowania wspomagającego projektowanie programów sygnalizacji świetlnej</t>
  </si>
  <si>
    <t>Oczekiwany stały nadzór wraz z optymalizacją serwera SQL pod zwiększające się bazy danych</t>
  </si>
  <si>
    <t>Wymagany czas reakcji serwisowej</t>
  </si>
  <si>
    <t>Wymagany czas naprawy</t>
  </si>
  <si>
    <t>24h</t>
  </si>
  <si>
    <t>2 dni robocze</t>
  </si>
  <si>
    <t>12h</t>
  </si>
  <si>
    <t>Następnego Dnia Roboczego (NBD)</t>
  </si>
  <si>
    <t>NBD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</si>
</sst>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rgb="FF000000"/>
      <name val="Verdana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3" fillId="0" borderId="0"/>
  </cellStyleXfs>
  <cellXfs count="33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0" fontId="0" fillId="3" borderId="0" xfId="0" applyFill="1" applyAlignment="1">
      <alignment horizontal="center" vertical="center"/>
    </xf>
    <xf numFmtId="0" fontId="0" fillId="3" borderId="0" xfId="0" applyFill="1" applyAlignment="1">
      <alignment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left" vertical="center"/>
    </xf>
    <xf numFmtId="0" fontId="0" fillId="0" borderId="9" xfId="0" applyBorder="1" applyAlignment="1">
      <alignment horizontal="center" vertical="center"/>
    </xf>
    <xf numFmtId="17" fontId="0" fillId="0" borderId="10" xfId="0" quotePrefix="1" applyNumberFormat="1" applyBorder="1" applyAlignment="1">
      <alignment horizontal="left" vertical="center"/>
    </xf>
    <xf numFmtId="0" fontId="0" fillId="3" borderId="7" xfId="0" applyFill="1" applyBorder="1" applyAlignment="1">
      <alignment horizontal="center" vertical="center"/>
    </xf>
    <xf numFmtId="0" fontId="0" fillId="3" borderId="0" xfId="0" applyFill="1" applyAlignment="1">
      <alignment horizontal="left" vertical="center"/>
    </xf>
    <xf numFmtId="0" fontId="0" fillId="3" borderId="8" xfId="0" applyFill="1" applyBorder="1" applyAlignment="1">
      <alignment horizontal="center" vertical="center"/>
    </xf>
    <xf numFmtId="0" fontId="0" fillId="3" borderId="8" xfId="0" applyFill="1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10" xfId="0" applyBorder="1" applyAlignment="1">
      <alignment horizontal="left" vertical="center" wrapText="1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left" vertical="center" wrapText="1"/>
    </xf>
    <xf numFmtId="0" fontId="0" fillId="0" borderId="12" xfId="0" quotePrefix="1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17" fontId="0" fillId="0" borderId="13" xfId="0" quotePrefix="1" applyNumberFormat="1" applyBorder="1" applyAlignment="1">
      <alignment horizontal="left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</cellXfs>
  <cellStyles count="2">
    <cellStyle name="Normalny" xfId="0" builtinId="0"/>
    <cellStyle name="Normalny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41"/>
  <sheetViews>
    <sheetView tabSelected="1" topLeftCell="B1" zoomScale="85" zoomScaleNormal="85" workbookViewId="0">
      <pane ySplit="1" topLeftCell="A2" activePane="bottomLeft" state="frozen"/>
      <selection pane="bottomLeft" activeCell="E4" sqref="E4"/>
    </sheetView>
  </sheetViews>
  <sheetFormatPr defaultColWidth="8.85546875" defaultRowHeight="15" x14ac:dyDescent="0.25"/>
  <cols>
    <col min="1" max="1" width="11" style="2" customWidth="1"/>
    <col min="2" max="3" width="51.7109375" style="1" customWidth="1"/>
    <col min="4" max="4" width="56.5703125" style="1" customWidth="1"/>
    <col min="5" max="5" width="55" style="1" bestFit="1" customWidth="1"/>
    <col min="6" max="6" width="33.85546875" style="1" customWidth="1"/>
    <col min="7" max="7" width="34.28515625" style="1" customWidth="1"/>
    <col min="8" max="8" width="15.28515625" style="2" customWidth="1"/>
    <col min="9" max="11" width="14.7109375" style="5" customWidth="1"/>
    <col min="12" max="12" width="11.85546875" style="5" customWidth="1"/>
    <col min="13" max="13" width="8.85546875" style="5"/>
    <col min="14" max="14" width="15.28515625" style="5" bestFit="1" customWidth="1"/>
    <col min="15" max="15" width="10.28515625" style="5" bestFit="1" customWidth="1"/>
    <col min="16" max="16384" width="8.85546875" style="5"/>
  </cols>
  <sheetData>
    <row r="1" spans="1:18" s="4" customFormat="1" ht="28.9" customHeight="1" x14ac:dyDescent="0.25">
      <c r="A1" s="11" t="s">
        <v>0</v>
      </c>
      <c r="B1" s="12" t="s">
        <v>1</v>
      </c>
      <c r="C1" s="12" t="s">
        <v>38</v>
      </c>
      <c r="D1" s="12" t="s">
        <v>2</v>
      </c>
      <c r="E1" s="12" t="s">
        <v>37</v>
      </c>
      <c r="F1" s="13" t="s">
        <v>65</v>
      </c>
      <c r="G1" s="13" t="s">
        <v>66</v>
      </c>
      <c r="H1" s="6"/>
    </row>
    <row r="2" spans="1:18" x14ac:dyDescent="0.25">
      <c r="A2" s="14"/>
      <c r="F2" s="15"/>
      <c r="G2" s="15"/>
    </row>
    <row r="3" spans="1:18" ht="37.5" customHeight="1" x14ac:dyDescent="0.25">
      <c r="A3" s="16">
        <v>1</v>
      </c>
      <c r="B3" s="3" t="s">
        <v>59</v>
      </c>
      <c r="C3" s="3" t="s">
        <v>39</v>
      </c>
      <c r="D3" s="3" t="s">
        <v>32</v>
      </c>
      <c r="E3" s="7" t="s">
        <v>48</v>
      </c>
      <c r="F3" s="17" t="s">
        <v>67</v>
      </c>
      <c r="G3" s="17" t="s">
        <v>68</v>
      </c>
      <c r="I3" s="2"/>
      <c r="J3" s="2"/>
      <c r="K3" s="2"/>
      <c r="L3" s="2"/>
      <c r="M3" s="2"/>
      <c r="N3" s="2"/>
      <c r="O3" s="2"/>
      <c r="P3" s="2"/>
      <c r="Q3" s="2"/>
      <c r="R3" s="2"/>
    </row>
    <row r="4" spans="1:18" ht="28.9" customHeight="1" x14ac:dyDescent="0.25">
      <c r="A4" s="16">
        <f>A3+1</f>
        <v>2</v>
      </c>
      <c r="B4" s="3" t="s">
        <v>3</v>
      </c>
      <c r="C4" s="3" t="s">
        <v>39</v>
      </c>
      <c r="D4" s="3" t="s">
        <v>32</v>
      </c>
      <c r="E4" s="3" t="s">
        <v>48</v>
      </c>
      <c r="F4" s="17" t="s">
        <v>67</v>
      </c>
      <c r="G4" s="17" t="s">
        <v>70</v>
      </c>
      <c r="I4" s="2"/>
      <c r="J4" s="2"/>
      <c r="K4" s="2"/>
      <c r="L4" s="2"/>
      <c r="M4" s="2"/>
      <c r="N4" s="2"/>
      <c r="O4" s="2"/>
      <c r="P4" s="2"/>
      <c r="Q4" s="2"/>
      <c r="R4" s="2"/>
    </row>
    <row r="5" spans="1:18" ht="28.9" customHeight="1" x14ac:dyDescent="0.25">
      <c r="A5" s="16">
        <f t="shared" ref="A5:A11" si="0">A4+1</f>
        <v>3</v>
      </c>
      <c r="B5" s="3" t="s">
        <v>4</v>
      </c>
      <c r="C5" s="3" t="s">
        <v>39</v>
      </c>
      <c r="D5" s="3" t="s">
        <v>32</v>
      </c>
      <c r="E5" s="3" t="s">
        <v>48</v>
      </c>
      <c r="F5" s="17" t="s">
        <v>67</v>
      </c>
      <c r="G5" s="17" t="s">
        <v>68</v>
      </c>
      <c r="I5" s="2"/>
      <c r="J5" s="2"/>
      <c r="K5" s="2"/>
      <c r="L5" s="2"/>
      <c r="M5" s="2"/>
      <c r="N5" s="2"/>
      <c r="O5" s="2"/>
      <c r="P5" s="2"/>
      <c r="Q5" s="2"/>
      <c r="R5" s="2"/>
    </row>
    <row r="6" spans="1:18" ht="28.9" customHeight="1" x14ac:dyDescent="0.25">
      <c r="A6" s="16">
        <f t="shared" si="0"/>
        <v>4</v>
      </c>
      <c r="B6" s="3" t="s">
        <v>5</v>
      </c>
      <c r="C6" s="3" t="s">
        <v>39</v>
      </c>
      <c r="D6" s="3" t="s">
        <v>32</v>
      </c>
      <c r="E6" s="3" t="s">
        <v>48</v>
      </c>
      <c r="F6" s="17" t="s">
        <v>67</v>
      </c>
      <c r="G6" s="17" t="s">
        <v>68</v>
      </c>
      <c r="I6" s="2"/>
      <c r="J6" s="2"/>
      <c r="K6" s="2"/>
      <c r="L6" s="2"/>
      <c r="M6" s="2"/>
      <c r="N6" s="2"/>
      <c r="O6" s="2"/>
      <c r="P6" s="2"/>
      <c r="Q6" s="2"/>
      <c r="R6" s="2"/>
    </row>
    <row r="7" spans="1:18" ht="51.75" customHeight="1" x14ac:dyDescent="0.25">
      <c r="A7" s="16">
        <f t="shared" si="0"/>
        <v>5</v>
      </c>
      <c r="B7" s="3" t="s">
        <v>56</v>
      </c>
      <c r="C7" s="3" t="s">
        <v>57</v>
      </c>
      <c r="D7" s="3" t="s">
        <v>32</v>
      </c>
      <c r="E7" s="7" t="s">
        <v>48</v>
      </c>
      <c r="F7" s="17" t="s">
        <v>67</v>
      </c>
      <c r="G7" s="17" t="s">
        <v>68</v>
      </c>
      <c r="I7" s="2"/>
      <c r="J7" s="2"/>
      <c r="K7" s="2"/>
      <c r="L7" s="2"/>
      <c r="M7" s="2"/>
      <c r="N7" s="2"/>
      <c r="O7" s="2"/>
      <c r="P7" s="2"/>
      <c r="Q7" s="2"/>
      <c r="R7" s="2"/>
    </row>
    <row r="8" spans="1:18" ht="28.9" customHeight="1" x14ac:dyDescent="0.25">
      <c r="A8" s="16">
        <f t="shared" si="0"/>
        <v>6</v>
      </c>
      <c r="B8" s="3" t="s">
        <v>6</v>
      </c>
      <c r="C8" s="3" t="s">
        <v>39</v>
      </c>
      <c r="D8" s="3" t="s">
        <v>32</v>
      </c>
      <c r="E8" s="3" t="s">
        <v>48</v>
      </c>
      <c r="F8" s="17" t="s">
        <v>67</v>
      </c>
      <c r="G8" s="17" t="s">
        <v>68</v>
      </c>
      <c r="I8" s="2"/>
      <c r="J8" s="2"/>
      <c r="K8" s="2"/>
      <c r="L8" s="2"/>
      <c r="M8" s="2"/>
      <c r="N8" s="2"/>
      <c r="O8" s="2"/>
      <c r="P8" s="2"/>
      <c r="Q8" s="2"/>
      <c r="R8" s="2"/>
    </row>
    <row r="9" spans="1:18" ht="28.9" customHeight="1" x14ac:dyDescent="0.25">
      <c r="A9" s="16">
        <f t="shared" si="0"/>
        <v>7</v>
      </c>
      <c r="B9" s="3" t="s">
        <v>36</v>
      </c>
      <c r="C9" s="3" t="s">
        <v>39</v>
      </c>
      <c r="D9" s="3" t="s">
        <v>32</v>
      </c>
      <c r="E9" s="3" t="s">
        <v>48</v>
      </c>
      <c r="F9" s="17" t="s">
        <v>67</v>
      </c>
      <c r="G9" s="17" t="s">
        <v>68</v>
      </c>
      <c r="I9" s="2"/>
      <c r="J9" s="2"/>
      <c r="K9" s="2"/>
      <c r="L9" s="2"/>
      <c r="M9" s="2"/>
      <c r="N9" s="2"/>
      <c r="O9" s="2"/>
      <c r="P9" s="2"/>
      <c r="Q9" s="2"/>
      <c r="R9" s="2"/>
    </row>
    <row r="10" spans="1:18" ht="28.9" customHeight="1" x14ac:dyDescent="0.25">
      <c r="A10" s="16">
        <f t="shared" si="0"/>
        <v>8</v>
      </c>
      <c r="B10" s="3" t="s">
        <v>7</v>
      </c>
      <c r="C10" s="3" t="s">
        <v>39</v>
      </c>
      <c r="D10" s="3" t="s">
        <v>32</v>
      </c>
      <c r="E10" s="3" t="s">
        <v>48</v>
      </c>
      <c r="F10" s="17" t="s">
        <v>67</v>
      </c>
      <c r="G10" s="17" t="s">
        <v>68</v>
      </c>
      <c r="I10" s="2"/>
      <c r="J10" s="2"/>
      <c r="K10" s="2"/>
      <c r="L10" s="2"/>
      <c r="M10" s="2"/>
      <c r="N10" s="2"/>
      <c r="O10" s="2"/>
      <c r="P10" s="2"/>
      <c r="Q10" s="2"/>
      <c r="R10" s="2"/>
    </row>
    <row r="11" spans="1:18" ht="28.9" customHeight="1" x14ac:dyDescent="0.25">
      <c r="A11" s="16">
        <f t="shared" si="0"/>
        <v>9</v>
      </c>
      <c r="B11" s="3" t="s">
        <v>8</v>
      </c>
      <c r="C11" s="3" t="s">
        <v>39</v>
      </c>
      <c r="D11" s="3" t="s">
        <v>32</v>
      </c>
      <c r="E11" s="3" t="s">
        <v>48</v>
      </c>
      <c r="F11" s="17" t="s">
        <v>67</v>
      </c>
      <c r="G11" s="17" t="s">
        <v>68</v>
      </c>
      <c r="I11" s="2"/>
      <c r="J11" s="2"/>
      <c r="K11" s="2"/>
      <c r="L11" s="2"/>
      <c r="M11" s="2"/>
      <c r="N11" s="2"/>
      <c r="O11" s="2"/>
      <c r="P11" s="2"/>
      <c r="Q11" s="2"/>
      <c r="R11" s="2"/>
    </row>
    <row r="12" spans="1:18" s="10" customFormat="1" x14ac:dyDescent="0.25">
      <c r="A12" s="18"/>
      <c r="B12" s="19"/>
      <c r="C12" s="19"/>
      <c r="D12" s="19"/>
      <c r="E12" s="9"/>
      <c r="F12" s="20"/>
      <c r="G12" s="20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</row>
    <row r="13" spans="1:18" ht="48.75" customHeight="1" x14ac:dyDescent="0.25">
      <c r="A13" s="16">
        <f>A11+1</f>
        <v>10</v>
      </c>
      <c r="B13" s="3" t="s">
        <v>11</v>
      </c>
      <c r="C13" s="3" t="s">
        <v>40</v>
      </c>
      <c r="D13" s="3" t="s">
        <v>12</v>
      </c>
      <c r="E13" s="7" t="s">
        <v>64</v>
      </c>
      <c r="F13" s="17" t="s">
        <v>69</v>
      </c>
      <c r="G13" s="17" t="s">
        <v>71</v>
      </c>
      <c r="I13" s="2"/>
      <c r="J13" s="2"/>
      <c r="K13" s="2"/>
      <c r="L13" s="2"/>
      <c r="M13" s="2"/>
      <c r="N13" s="2"/>
      <c r="O13" s="2"/>
      <c r="P13" s="2"/>
      <c r="Q13" s="2"/>
      <c r="R13" s="2"/>
    </row>
    <row r="14" spans="1:18" ht="28.9" customHeight="1" x14ac:dyDescent="0.25">
      <c r="A14" s="16">
        <f t="shared" ref="A14:A17" si="1">A13+1</f>
        <v>11</v>
      </c>
      <c r="B14" s="3" t="s">
        <v>13</v>
      </c>
      <c r="C14" s="3" t="s">
        <v>40</v>
      </c>
      <c r="D14" s="3" t="s">
        <v>14</v>
      </c>
      <c r="E14" s="3" t="s">
        <v>49</v>
      </c>
      <c r="F14" s="17" t="s">
        <v>69</v>
      </c>
      <c r="G14" s="17" t="s">
        <v>71</v>
      </c>
      <c r="I14" s="2"/>
      <c r="J14" s="2"/>
      <c r="K14" s="2"/>
      <c r="L14" s="2"/>
      <c r="M14" s="2"/>
      <c r="N14" s="2"/>
      <c r="O14" s="2"/>
      <c r="P14" s="2"/>
      <c r="Q14" s="2"/>
      <c r="R14" s="2"/>
    </row>
    <row r="15" spans="1:18" ht="28.5" customHeight="1" x14ac:dyDescent="0.25">
      <c r="A15" s="16">
        <f t="shared" si="1"/>
        <v>12</v>
      </c>
      <c r="B15" s="3" t="s">
        <v>9</v>
      </c>
      <c r="C15" s="3" t="s">
        <v>41</v>
      </c>
      <c r="D15" s="3" t="s">
        <v>32</v>
      </c>
      <c r="E15" s="3" t="s">
        <v>49</v>
      </c>
      <c r="F15" s="17" t="s">
        <v>69</v>
      </c>
      <c r="G15" s="17" t="s">
        <v>71</v>
      </c>
      <c r="I15" s="2"/>
      <c r="J15" s="2"/>
      <c r="K15" s="2"/>
      <c r="L15" s="2"/>
      <c r="M15" s="2"/>
      <c r="N15" s="2"/>
      <c r="O15" s="2"/>
      <c r="P15" s="2"/>
      <c r="Q15" s="2"/>
      <c r="R15" s="2"/>
    </row>
    <row r="16" spans="1:18" ht="28.5" customHeight="1" x14ac:dyDescent="0.25">
      <c r="A16" s="16">
        <f t="shared" si="1"/>
        <v>13</v>
      </c>
      <c r="B16" s="3" t="s">
        <v>10</v>
      </c>
      <c r="C16" s="3" t="s">
        <v>41</v>
      </c>
      <c r="D16" s="3" t="s">
        <v>32</v>
      </c>
      <c r="E16" s="3" t="s">
        <v>49</v>
      </c>
      <c r="F16" s="17" t="s">
        <v>69</v>
      </c>
      <c r="G16" s="17" t="s">
        <v>71</v>
      </c>
      <c r="I16" s="2"/>
      <c r="J16" s="2"/>
      <c r="K16" s="2"/>
      <c r="L16" s="2"/>
      <c r="M16" s="2"/>
      <c r="N16" s="2"/>
      <c r="O16" s="2"/>
      <c r="P16" s="2"/>
      <c r="Q16" s="2"/>
      <c r="R16" s="2"/>
    </row>
    <row r="17" spans="1:18" ht="28.5" customHeight="1" x14ac:dyDescent="0.25">
      <c r="A17" s="16">
        <f t="shared" si="1"/>
        <v>14</v>
      </c>
      <c r="B17" s="3" t="s">
        <v>60</v>
      </c>
      <c r="C17" s="3" t="s">
        <v>41</v>
      </c>
      <c r="D17" s="3" t="s">
        <v>32</v>
      </c>
      <c r="E17" s="3" t="s">
        <v>49</v>
      </c>
      <c r="F17" s="17" t="s">
        <v>69</v>
      </c>
      <c r="G17" s="17" t="s">
        <v>71</v>
      </c>
      <c r="I17" s="2"/>
      <c r="J17" s="2"/>
      <c r="K17" s="2"/>
      <c r="L17" s="2"/>
      <c r="M17" s="2"/>
      <c r="N17" s="2"/>
      <c r="O17" s="2"/>
      <c r="P17" s="2"/>
      <c r="Q17" s="2"/>
      <c r="R17" s="2"/>
    </row>
    <row r="18" spans="1:18" s="10" customFormat="1" x14ac:dyDescent="0.25">
      <c r="A18" s="18"/>
      <c r="B18" s="19"/>
      <c r="C18" s="19"/>
      <c r="D18" s="19"/>
      <c r="E18" s="19"/>
      <c r="F18" s="21"/>
      <c r="G18" s="21"/>
      <c r="H18" s="9"/>
    </row>
    <row r="19" spans="1:18" ht="28.9" customHeight="1" x14ac:dyDescent="0.25">
      <c r="A19" s="16">
        <f>A17+1</f>
        <v>15</v>
      </c>
      <c r="B19" s="3" t="s">
        <v>58</v>
      </c>
      <c r="C19" s="3" t="s">
        <v>39</v>
      </c>
      <c r="D19" s="3" t="s">
        <v>32</v>
      </c>
      <c r="E19" s="3" t="s">
        <v>55</v>
      </c>
      <c r="F19" s="17" t="s">
        <v>67</v>
      </c>
      <c r="G19" s="17" t="s">
        <v>68</v>
      </c>
      <c r="I19" s="2"/>
      <c r="J19" s="2"/>
      <c r="K19" s="2"/>
      <c r="L19" s="2"/>
      <c r="M19" s="2"/>
      <c r="N19" s="2"/>
      <c r="O19" s="2"/>
      <c r="P19" s="2"/>
      <c r="Q19" s="2"/>
      <c r="R19" s="2"/>
    </row>
    <row r="20" spans="1:18" ht="28.9" customHeight="1" x14ac:dyDescent="0.25">
      <c r="A20" s="16">
        <f t="shared" ref="A20:A21" si="2">A19+1</f>
        <v>16</v>
      </c>
      <c r="B20" s="3" t="s">
        <v>22</v>
      </c>
      <c r="C20" s="3" t="s">
        <v>41</v>
      </c>
      <c r="D20" s="3" t="s">
        <v>32</v>
      </c>
      <c r="E20" s="3" t="s">
        <v>55</v>
      </c>
      <c r="F20" s="17" t="s">
        <v>67</v>
      </c>
      <c r="G20" s="17" t="s">
        <v>68</v>
      </c>
      <c r="I20" s="2"/>
      <c r="J20" s="2"/>
      <c r="K20" s="2"/>
      <c r="L20" s="2"/>
      <c r="M20" s="2"/>
      <c r="N20" s="2"/>
      <c r="O20" s="2"/>
      <c r="P20" s="2"/>
      <c r="Q20" s="2"/>
      <c r="R20" s="2"/>
    </row>
    <row r="21" spans="1:18" ht="28.9" customHeight="1" x14ac:dyDescent="0.25">
      <c r="A21" s="16">
        <f t="shared" si="2"/>
        <v>17</v>
      </c>
      <c r="B21" s="3" t="s">
        <v>23</v>
      </c>
      <c r="C21" s="3" t="s">
        <v>41</v>
      </c>
      <c r="D21" s="3" t="s">
        <v>32</v>
      </c>
      <c r="E21" s="3" t="s">
        <v>55</v>
      </c>
      <c r="F21" s="17" t="s">
        <v>67</v>
      </c>
      <c r="G21" s="17" t="s">
        <v>68</v>
      </c>
      <c r="I21" s="2"/>
      <c r="J21" s="2"/>
      <c r="K21" s="2"/>
      <c r="L21" s="2"/>
      <c r="M21" s="2"/>
      <c r="N21" s="2"/>
      <c r="O21" s="2"/>
      <c r="P21" s="2"/>
      <c r="Q21" s="2"/>
      <c r="R21" s="2"/>
    </row>
    <row r="22" spans="1:18" s="10" customFormat="1" x14ac:dyDescent="0.25">
      <c r="A22" s="18"/>
      <c r="B22" s="19"/>
      <c r="C22" s="19"/>
      <c r="D22" s="19"/>
      <c r="E22" s="19"/>
      <c r="F22" s="21"/>
      <c r="G22" s="21"/>
      <c r="H22" s="9"/>
    </row>
    <row r="23" spans="1:18" ht="28.9" customHeight="1" x14ac:dyDescent="0.25">
      <c r="A23" s="16">
        <f>A21+1</f>
        <v>18</v>
      </c>
      <c r="B23" s="3" t="s">
        <v>17</v>
      </c>
      <c r="C23" s="3" t="s">
        <v>42</v>
      </c>
      <c r="D23" s="3" t="s">
        <v>18</v>
      </c>
      <c r="E23" s="3" t="s">
        <v>49</v>
      </c>
      <c r="F23" s="17" t="s">
        <v>69</v>
      </c>
      <c r="G23" s="17" t="s">
        <v>71</v>
      </c>
      <c r="I23" s="2"/>
      <c r="J23" s="2"/>
      <c r="K23" s="2"/>
      <c r="L23" s="2"/>
      <c r="M23" s="2"/>
      <c r="N23" s="2"/>
      <c r="O23" s="2"/>
      <c r="P23" s="2"/>
      <c r="Q23" s="2"/>
      <c r="R23" s="2"/>
    </row>
    <row r="24" spans="1:18" ht="28.9" customHeight="1" x14ac:dyDescent="0.25">
      <c r="A24" s="16">
        <f t="shared" ref="A24:A26" si="3">A23+1</f>
        <v>19</v>
      </c>
      <c r="B24" s="3" t="s">
        <v>19</v>
      </c>
      <c r="C24" s="3" t="s">
        <v>42</v>
      </c>
      <c r="D24" s="3" t="s">
        <v>20</v>
      </c>
      <c r="E24" s="3" t="s">
        <v>49</v>
      </c>
      <c r="F24" s="17" t="s">
        <v>69</v>
      </c>
      <c r="G24" s="17" t="s">
        <v>71</v>
      </c>
      <c r="I24" s="2"/>
      <c r="J24" s="2"/>
      <c r="K24" s="2"/>
      <c r="L24" s="2"/>
      <c r="M24" s="2"/>
      <c r="N24" s="2"/>
      <c r="O24" s="2"/>
      <c r="P24" s="2"/>
      <c r="Q24" s="2"/>
      <c r="R24" s="2"/>
    </row>
    <row r="25" spans="1:18" ht="28.9" customHeight="1" x14ac:dyDescent="0.25">
      <c r="A25" s="16">
        <f t="shared" si="3"/>
        <v>20</v>
      </c>
      <c r="B25" s="3" t="s">
        <v>15</v>
      </c>
      <c r="C25" s="3" t="s">
        <v>42</v>
      </c>
      <c r="D25" s="3" t="s">
        <v>16</v>
      </c>
      <c r="E25" s="3" t="s">
        <v>49</v>
      </c>
      <c r="F25" s="17" t="s">
        <v>69</v>
      </c>
      <c r="G25" s="17" t="s">
        <v>71</v>
      </c>
      <c r="I25" s="2"/>
      <c r="J25" s="2"/>
      <c r="K25" s="2"/>
      <c r="L25" s="2"/>
      <c r="M25" s="2"/>
      <c r="N25" s="2"/>
      <c r="O25" s="2"/>
      <c r="P25" s="2"/>
      <c r="Q25" s="2"/>
      <c r="R25" s="2"/>
    </row>
    <row r="26" spans="1:18" ht="28.9" customHeight="1" x14ac:dyDescent="0.25">
      <c r="A26" s="16">
        <f t="shared" si="3"/>
        <v>21</v>
      </c>
      <c r="B26" s="3" t="s">
        <v>21</v>
      </c>
      <c r="C26" s="3" t="s">
        <v>43</v>
      </c>
      <c r="D26" s="3" t="s">
        <v>44</v>
      </c>
      <c r="E26" s="3" t="s">
        <v>49</v>
      </c>
      <c r="F26" s="17" t="s">
        <v>69</v>
      </c>
      <c r="G26" s="17" t="s">
        <v>71</v>
      </c>
      <c r="I26" s="2"/>
      <c r="J26" s="2"/>
      <c r="K26" s="2"/>
      <c r="L26" s="2"/>
      <c r="M26" s="2"/>
      <c r="N26" s="2"/>
      <c r="O26" s="2"/>
      <c r="P26" s="2"/>
      <c r="Q26" s="2"/>
      <c r="R26" s="2"/>
    </row>
    <row r="27" spans="1:18" s="10" customFormat="1" x14ac:dyDescent="0.25">
      <c r="A27" s="18"/>
      <c r="B27" s="19"/>
      <c r="C27" s="19"/>
      <c r="D27" s="19"/>
      <c r="E27" s="19"/>
      <c r="F27" s="21"/>
      <c r="G27" s="21"/>
      <c r="H27" s="9"/>
    </row>
    <row r="28" spans="1:18" ht="29.25" customHeight="1" x14ac:dyDescent="0.25">
      <c r="A28" s="16">
        <f>A26+1</f>
        <v>22</v>
      </c>
      <c r="B28" s="3" t="s">
        <v>24</v>
      </c>
      <c r="C28" s="3" t="s">
        <v>50</v>
      </c>
      <c r="D28" s="7" t="s">
        <v>62</v>
      </c>
      <c r="E28" s="31" t="s">
        <v>49</v>
      </c>
      <c r="F28" s="17" t="s">
        <v>69</v>
      </c>
      <c r="G28" s="17" t="s">
        <v>71</v>
      </c>
      <c r="I28" s="2"/>
      <c r="J28" s="2"/>
      <c r="K28" s="2"/>
      <c r="L28" s="2"/>
      <c r="M28" s="2"/>
      <c r="N28" s="2"/>
      <c r="O28" s="2"/>
      <c r="P28" s="2"/>
      <c r="Q28" s="2"/>
      <c r="R28" s="2"/>
    </row>
    <row r="29" spans="1:18" ht="29.25" customHeight="1" x14ac:dyDescent="0.25">
      <c r="A29" s="16">
        <f t="shared" ref="A29:A31" si="4">A28+1</f>
        <v>23</v>
      </c>
      <c r="B29" s="3" t="s">
        <v>25</v>
      </c>
      <c r="C29" s="3" t="s">
        <v>50</v>
      </c>
      <c r="D29" s="7" t="s">
        <v>62</v>
      </c>
      <c r="E29" s="32"/>
      <c r="F29" s="17" t="s">
        <v>69</v>
      </c>
      <c r="G29" s="17" t="s">
        <v>71</v>
      </c>
      <c r="I29" s="2"/>
      <c r="J29" s="2"/>
      <c r="K29" s="2"/>
      <c r="L29" s="2"/>
      <c r="M29" s="2"/>
      <c r="N29" s="2"/>
      <c r="O29" s="2"/>
      <c r="P29" s="2"/>
      <c r="Q29" s="2"/>
      <c r="R29" s="2"/>
    </row>
    <row r="30" spans="1:18" ht="29.25" customHeight="1" x14ac:dyDescent="0.25">
      <c r="A30" s="16">
        <f t="shared" si="4"/>
        <v>24</v>
      </c>
      <c r="B30" s="3" t="s">
        <v>26</v>
      </c>
      <c r="C30" s="3" t="s">
        <v>50</v>
      </c>
      <c r="D30" s="7" t="s">
        <v>62</v>
      </c>
      <c r="E30" s="29" t="s">
        <v>55</v>
      </c>
      <c r="F30" s="22"/>
      <c r="G30" s="22"/>
      <c r="I30" s="2"/>
      <c r="J30" s="2"/>
      <c r="K30" s="2"/>
      <c r="L30" s="2"/>
      <c r="M30" s="2"/>
      <c r="N30" s="2"/>
      <c r="O30" s="2"/>
      <c r="P30" s="2"/>
      <c r="Q30" s="2"/>
      <c r="R30" s="2"/>
    </row>
    <row r="31" spans="1:18" ht="29.25" customHeight="1" x14ac:dyDescent="0.25">
      <c r="A31" s="16">
        <f t="shared" si="4"/>
        <v>25</v>
      </c>
      <c r="B31" s="3" t="s">
        <v>27</v>
      </c>
      <c r="C31" s="3" t="s">
        <v>50</v>
      </c>
      <c r="D31" s="7" t="s">
        <v>62</v>
      </c>
      <c r="E31" s="30"/>
      <c r="F31" s="22"/>
      <c r="G31" s="22"/>
      <c r="I31" s="2"/>
      <c r="J31" s="2"/>
      <c r="K31" s="2"/>
      <c r="L31" s="2"/>
      <c r="M31" s="2"/>
      <c r="N31" s="2"/>
      <c r="O31" s="2"/>
      <c r="P31" s="2"/>
      <c r="Q31" s="2"/>
      <c r="R31" s="2"/>
    </row>
    <row r="32" spans="1:18" s="10" customFormat="1" x14ac:dyDescent="0.25">
      <c r="A32" s="18"/>
      <c r="B32" s="19"/>
      <c r="C32" s="19"/>
      <c r="D32" s="19"/>
      <c r="E32" s="19"/>
      <c r="F32" s="21"/>
      <c r="G32" s="21"/>
      <c r="H32" s="9"/>
    </row>
    <row r="33" spans="1:18" ht="28.9" customHeight="1" x14ac:dyDescent="0.25">
      <c r="A33" s="16">
        <f>A31+1</f>
        <v>26</v>
      </c>
      <c r="B33" s="3" t="s">
        <v>28</v>
      </c>
      <c r="C33" s="3" t="s">
        <v>45</v>
      </c>
      <c r="D33" s="3" t="s">
        <v>29</v>
      </c>
      <c r="E33" s="3" t="s">
        <v>55</v>
      </c>
      <c r="F33" s="17" t="s">
        <v>69</v>
      </c>
      <c r="G33" s="17" t="s">
        <v>71</v>
      </c>
      <c r="I33" s="2"/>
      <c r="J33" s="2"/>
      <c r="K33" s="2"/>
      <c r="L33" s="2"/>
      <c r="M33" s="2"/>
      <c r="N33" s="2"/>
      <c r="O33" s="2"/>
      <c r="P33" s="2"/>
      <c r="Q33" s="2"/>
      <c r="R33" s="2"/>
    </row>
    <row r="34" spans="1:18" ht="28.9" customHeight="1" x14ac:dyDescent="0.25">
      <c r="A34" s="16">
        <f t="shared" ref="A34" si="5">A33+1</f>
        <v>27</v>
      </c>
      <c r="B34" s="3" t="s">
        <v>30</v>
      </c>
      <c r="C34" s="3" t="s">
        <v>45</v>
      </c>
      <c r="D34" s="3" t="s">
        <v>31</v>
      </c>
      <c r="E34" s="3" t="s">
        <v>55</v>
      </c>
      <c r="F34" s="17" t="s">
        <v>69</v>
      </c>
      <c r="G34" s="17" t="s">
        <v>71</v>
      </c>
      <c r="I34" s="2"/>
      <c r="J34" s="2"/>
      <c r="K34" s="2"/>
      <c r="L34" s="2"/>
      <c r="M34" s="2"/>
      <c r="N34" s="2"/>
      <c r="O34" s="2"/>
      <c r="P34" s="2"/>
      <c r="Q34" s="2"/>
      <c r="R34" s="2"/>
    </row>
    <row r="35" spans="1:18" s="10" customFormat="1" x14ac:dyDescent="0.25">
      <c r="A35" s="18"/>
      <c r="B35" s="19"/>
      <c r="C35" s="19"/>
      <c r="D35" s="19"/>
      <c r="E35" s="19"/>
      <c r="F35" s="21"/>
      <c r="G35" s="21"/>
      <c r="H35" s="9"/>
    </row>
    <row r="36" spans="1:18" ht="45" x14ac:dyDescent="0.25">
      <c r="A36" s="16">
        <f>A34+1</f>
        <v>28</v>
      </c>
      <c r="B36" s="7" t="s">
        <v>33</v>
      </c>
      <c r="C36" s="7" t="s">
        <v>51</v>
      </c>
      <c r="D36" s="7" t="s">
        <v>62</v>
      </c>
      <c r="E36" s="3" t="s">
        <v>54</v>
      </c>
      <c r="F36" s="22"/>
      <c r="G36" s="22"/>
      <c r="I36" s="2"/>
      <c r="J36" s="2"/>
      <c r="K36" s="2"/>
      <c r="L36" s="2"/>
      <c r="M36" s="2"/>
      <c r="N36" s="2"/>
      <c r="O36" s="2"/>
      <c r="P36" s="2"/>
      <c r="Q36" s="2"/>
      <c r="R36" s="2"/>
    </row>
    <row r="37" spans="1:18" ht="90" x14ac:dyDescent="0.25">
      <c r="A37" s="16">
        <f t="shared" ref="A37" si="6">A36+1</f>
        <v>29</v>
      </c>
      <c r="B37" s="7" t="s">
        <v>34</v>
      </c>
      <c r="C37" s="7" t="s">
        <v>51</v>
      </c>
      <c r="D37" s="7" t="s">
        <v>62</v>
      </c>
      <c r="E37" s="3" t="s">
        <v>54</v>
      </c>
      <c r="F37" s="22"/>
      <c r="G37" s="22"/>
      <c r="I37" s="2"/>
      <c r="J37" s="2"/>
      <c r="K37" s="2"/>
      <c r="L37" s="2"/>
      <c r="M37" s="2"/>
      <c r="N37" s="2"/>
      <c r="O37" s="2"/>
      <c r="P37" s="2"/>
      <c r="Q37" s="2"/>
      <c r="R37" s="2"/>
    </row>
    <row r="38" spans="1:18" ht="50.25" customHeight="1" x14ac:dyDescent="0.25">
      <c r="A38" s="16">
        <f>A36+1</f>
        <v>29</v>
      </c>
      <c r="B38" s="8" t="s">
        <v>35</v>
      </c>
      <c r="C38" s="8" t="s">
        <v>52</v>
      </c>
      <c r="D38" s="7"/>
      <c r="E38" s="3" t="s">
        <v>54</v>
      </c>
      <c r="F38" s="22"/>
      <c r="G38" s="22"/>
      <c r="I38" s="2"/>
      <c r="J38" s="2"/>
      <c r="K38" s="2"/>
      <c r="L38" s="2"/>
      <c r="M38" s="2"/>
      <c r="N38" s="2"/>
      <c r="O38" s="2"/>
      <c r="P38" s="2"/>
      <c r="Q38" s="2"/>
      <c r="R38" s="2"/>
    </row>
    <row r="39" spans="1:18" ht="41.45" customHeight="1" x14ac:dyDescent="0.25">
      <c r="A39" s="16">
        <f>A37+1</f>
        <v>30</v>
      </c>
      <c r="B39" s="8" t="s">
        <v>63</v>
      </c>
      <c r="C39" s="8" t="s">
        <v>53</v>
      </c>
      <c r="D39" s="7" t="s">
        <v>62</v>
      </c>
      <c r="E39" s="3" t="s">
        <v>54</v>
      </c>
      <c r="F39" s="23"/>
      <c r="G39" s="23"/>
      <c r="I39" s="2"/>
      <c r="J39" s="2"/>
      <c r="K39" s="2"/>
      <c r="L39" s="2"/>
      <c r="M39" s="2"/>
      <c r="N39" s="2"/>
      <c r="O39" s="2"/>
      <c r="P39" s="2"/>
      <c r="Q39" s="2"/>
      <c r="R39" s="2"/>
    </row>
    <row r="40" spans="1:18" s="10" customFormat="1" x14ac:dyDescent="0.25">
      <c r="A40" s="18"/>
      <c r="B40" s="19"/>
      <c r="C40" s="19"/>
      <c r="D40" s="19"/>
      <c r="E40" s="19"/>
      <c r="F40" s="21"/>
      <c r="G40" s="21"/>
      <c r="H40" s="9"/>
    </row>
    <row r="41" spans="1:18" ht="28.9" customHeight="1" thickBot="1" x14ac:dyDescent="0.3">
      <c r="A41" s="24">
        <f>A39+1</f>
        <v>31</v>
      </c>
      <c r="B41" s="25" t="s">
        <v>47</v>
      </c>
      <c r="C41" s="25" t="s">
        <v>46</v>
      </c>
      <c r="D41" s="26" t="s">
        <v>61</v>
      </c>
      <c r="E41" s="27" t="s">
        <v>55</v>
      </c>
      <c r="F41" s="28" t="s">
        <v>67</v>
      </c>
      <c r="G41" s="28" t="s">
        <v>68</v>
      </c>
      <c r="I41" s="2"/>
      <c r="J41" s="2"/>
      <c r="K41" s="2"/>
      <c r="L41" s="2"/>
      <c r="M41" s="2"/>
      <c r="N41" s="2"/>
      <c r="O41" s="2"/>
      <c r="P41" s="2"/>
      <c r="Q41" s="2"/>
      <c r="R41" s="2"/>
    </row>
  </sheetData>
  <autoFilter ref="B1:B11" xr:uid="{00000000-0009-0000-0000-000000000000}"/>
  <mergeCells count="2">
    <mergeCell ref="E30:E31"/>
    <mergeCell ref="E28:E29"/>
  </mergeCells>
  <phoneticPr fontId="2" type="noConversion"/>
  <printOptions horizontalCentered="1"/>
  <pageMargins left="0.39370078740157483" right="0.39370078740157483" top="0.59055118110236227" bottom="0.59055118110236227" header="0.31496062992125984" footer="0.31496062992125984"/>
  <pageSetup paperSize="9" scale="49" fitToHeight="0" orientation="landscape" r:id="rId1"/>
  <headerFooter>
    <oddHeader>&amp;F</oddHeader>
    <oddFooter>Strona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ITS-oprogramowanie</vt:lpstr>
      <vt:lpstr>'ITS-oprogramowanie'!Obszar_wydruku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Klaudia Urbanek</dc:creator>
  <cp:lastModifiedBy>Wiktor Pabian</cp:lastModifiedBy>
  <cp:lastPrinted>2025-10-03T06:19:03Z</cp:lastPrinted>
  <dcterms:created xsi:type="dcterms:W3CDTF">2019-03-14T11:54:06Z</dcterms:created>
  <dcterms:modified xsi:type="dcterms:W3CDTF">2026-01-27T13:44:17Z</dcterms:modified>
</cp:coreProperties>
</file>