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kusz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<sst xmlns="http://schemas.openxmlformats.org/spreadsheetml/2006/main" count="30" uniqueCount="29">
  <si>
    <t xml:space="preserve">Załącznik nr 1 do SWZ</t>
  </si>
  <si>
    <t xml:space="preserve">Szczegółowy opis przedmiotu zamówienia – formularz asortymentowo-cenowy </t>
  </si>
  <si>
    <t xml:space="preserve">nr postępowania: SPPR-ZP/2/2026</t>
  </si>
  <si>
    <t xml:space="preserve">                   Wymagane minimalne parametry butli wraz z zintegrowanym zaworem:</t>
  </si>
  <si>
    <t xml:space="preserve">Lp.</t>
  </si>
  <si>
    <t xml:space="preserve">Wymagane minimalne  parametry</t>
  </si>
  <si>
    <r>
      <rPr>
        <sz val="10"/>
        <color theme="1"/>
        <rFont val="Arial"/>
        <family val="2"/>
        <charset val="238"/>
      </rPr>
      <t xml:space="preserve">Wymagana minimalna zawartość tlenu w butli 2 l: 0,43 m</t>
    </r>
    <r>
      <rPr>
        <vertAlign val="superscript"/>
        <sz val="10"/>
        <color theme="1"/>
        <rFont val="Arial"/>
        <family val="2"/>
        <charset val="238"/>
      </rPr>
      <t xml:space="preserve">3</t>
    </r>
  </si>
  <si>
    <t xml:space="preserve">Wymagana minimalna zawartość tlenu w butli 8 l: 1,72 m3</t>
  </si>
  <si>
    <t xml:space="preserve">Zaoferowane produkty muszą posiadać karty charakterystyki tlenu medycznego jako produktu leczniczego oraz karty charakterystyki tlenu medycznego jako substancji niebezpiecznej. </t>
  </si>
  <si>
    <t xml:space="preserve">Zawartość tlenu nie mniej niż 99,5 % zgodnie z farmakopeą Polska – aktualną na dzień dostawy</t>
  </si>
  <si>
    <r>
      <rPr>
        <sz val="12"/>
        <color theme="1"/>
        <rFont val="Times New Roman"/>
        <family val="1"/>
        <charset val="1"/>
      </rPr>
      <t xml:space="preserve">Zaoferowane produkty muszą posiadać aktualne dokumenty potwierdzające, że oferowany produkt leczniczy jest dopuszczony do obrotu i używania na terytorium Rzeczpospolitej Polskiej zgodnie z ustawą z dnia 6 września 2001 roku – Prawo Farmaceutyczne (t.j.</t>
    </r>
    <r>
      <rPr>
        <sz val="11"/>
        <color rgb="FF000000"/>
        <rFont val="Times New Roman"/>
        <family val="1"/>
        <charset val="1"/>
      </rPr>
      <t xml:space="preserve">2025 r. poz. 750, 905, 924, 1416, 1537, 1795</t>
    </r>
    <r>
      <rPr>
        <sz val="12"/>
        <color theme="1"/>
        <rFont val="Times New Roman"/>
        <family val="1"/>
        <charset val="1"/>
      </rPr>
      <t xml:space="preserve">), ustawy o wyrobach medycznych z dnia 7 kwietnia 2022 roku (</t>
    </r>
    <r>
      <rPr>
        <sz val="12"/>
        <color rgb="FF000000"/>
        <rFont val="Times New Roman"/>
        <family val="1"/>
        <charset val="1"/>
      </rPr>
      <t xml:space="preserve">Dz. U. z 2024 r. poz. 1620</t>
    </r>
    <r>
      <rPr>
        <sz val="12"/>
        <color theme="1"/>
        <rFont val="Times New Roman"/>
        <family val="1"/>
        <charset val="1"/>
      </rPr>
      <t xml:space="preserve">), oraz ustawy o Urzędzie Rejestracji Produktów Leczniczych, Wyrobów Medycznych i Produktów Biobójczych (dla produktów które dotyczy).</t>
    </r>
  </si>
  <si>
    <t xml:space="preserve">Kalkulacja kosztów </t>
  </si>
  <si>
    <t xml:space="preserve">LP</t>
  </si>
  <si>
    <t xml:space="preserve">NAZWA ASORTYMENTU</t>
  </si>
  <si>
    <t xml:space="preserve">JEDN. MIARY</t>
  </si>
  <si>
    <t xml:space="preserve">ILOŚĆ 36 miesięcy</t>
  </si>
  <si>
    <t xml:space="preserve">CENA JEDN. ZŁ</t>
  </si>
  <si>
    <t xml:space="preserve">WARTOŚĆ NETTO  ZŁ
Kol (4 x 5)</t>
  </si>
  <si>
    <t xml:space="preserve">STAWKA VAT %</t>
  </si>
  <si>
    <t xml:space="preserve">WARTOŚĆ VAT </t>
  </si>
  <si>
    <t xml:space="preserve">WARTOŚĆ BRUTTO ZŁ KOL (6 x 7)</t>
  </si>
  <si>
    <t xml:space="preserve">Tlen medyczny, gaz sprężony w butlach aluminiowych z zaworem ze zintegrowanym na stałe w jednym module reduktorem ciśnienia, manometrem i przepływomierzem o poj. 2 l wraz z odbiorem i dostawą</t>
  </si>
  <si>
    <t xml:space="preserve">szt</t>
  </si>
  <si>
    <t xml:space="preserve">Tlen medyczny, gaz sprężony w butlach aluminiowych z zaworem ze zintegrowanym na stałe w jednym module reduktorem ciśnienia, manometrem i przepływomierzem o poj. 8 l wraz z odbiorem i dostawą</t>
  </si>
  <si>
    <t xml:space="preserve">Czynsz dzierżawny butle aluminiowe z zaworem zintegrowanym, szybkozłącza w standardzie europejskim, iglica na kaniulę, butla 2 l max. średnica cylindra 10,5 cm, butla 8 l max. średnica cylindra 14,5 cm</t>
  </si>
  <si>
    <t xml:space="preserve">szt/doba</t>
  </si>
  <si>
    <t xml:space="preserve">RAZEM</t>
  </si>
  <si>
    <t xml:space="preserve">X</t>
  </si>
  <si>
    <t xml:space="preserve">"
Plik  winien być złożony pod rygorem nieważności , w formie elektronicznej lub postaci elektronicznej opatrzonej podpisem  kwalifikowanym , zaufanym, lub podpisem osobistym. 
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</si>
</sst>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-415]General"/>
    <numFmt numFmtId="166" formatCode="_-* #,##0.00&quot; zł&quot;_-;\-* #,##0.00&quot; zł&quot;_-;_-* \-??&quot; zł&quot;_-;_-@_-"/>
    <numFmt numFmtId="167" formatCode="#,##0"/>
    <numFmt numFmtId="168" formatCode="#,##0.00"/>
    <numFmt numFmtId="169" formatCode="0%"/>
  </numFmts>
  <fonts count="27">
    <font>
      <sz val="11"/>
      <color theme="1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u val="single"/>
      <sz val="11"/>
      <color rgb="FF0563C1"/>
      <name val="Arial1"/>
      <family val="0"/>
      <charset val="238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color rgb="FF000000"/>
      <name val="Arial CE"/>
      <family val="0"/>
      <charset val="238"/>
    </font>
    <font>
      <sz val="11"/>
      <color rgb="FF000000"/>
      <name val="Arial1"/>
      <family val="0"/>
      <charset val="238"/>
    </font>
    <font>
      <sz val="10"/>
      <color rgb="FF000000"/>
      <name val="Arial1"/>
      <family val="0"/>
      <charset val="238"/>
    </font>
    <font>
      <sz val="11"/>
      <color theme="1"/>
      <name val="Calibri"/>
      <family val="2"/>
      <charset val="1"/>
    </font>
    <font>
      <sz val="10"/>
      <name val="Arial CE"/>
      <family val="2"/>
      <charset val="238"/>
    </font>
    <font>
      <b val="true"/>
      <sz val="15"/>
      <name val="Arial"/>
      <family val="2"/>
      <charset val="238"/>
    </font>
    <font>
      <sz val="12"/>
      <color theme="1"/>
      <name val="Arial"/>
      <family val="2"/>
      <charset val="238"/>
    </font>
    <font>
      <b val="true"/>
      <sz val="12"/>
      <color theme="1"/>
      <name val="Calibri"/>
      <family val="2"/>
      <charset val="238"/>
    </font>
    <font>
      <b val="true"/>
      <sz val="16"/>
      <color theme="1"/>
      <name val="Arial"/>
      <family val="2"/>
      <charset val="238"/>
    </font>
    <font>
      <b val="true"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sz val="12"/>
      <color theme="1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b val="true"/>
      <sz val="10"/>
      <name val="Arial"/>
      <family val="2"/>
      <charset val="238"/>
    </font>
    <font>
      <i val="true"/>
      <sz val="10"/>
      <name val="Arial"/>
      <family val="2"/>
      <charset val="238"/>
    </font>
    <font>
      <sz val="12"/>
      <color theme="1"/>
      <name val="Calibri"/>
      <family val="2"/>
      <charset val="238"/>
    </font>
    <font>
      <sz val="12"/>
      <color rgb="FF800080"/>
      <name val="Arial"/>
      <family val="2"/>
      <charset val="238"/>
    </font>
    <font>
      <sz val="11"/>
      <color rgb="FFFF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EE6EF"/>
        <bgColor rgb="FFDDDDDD"/>
      </patternFill>
    </fill>
    <fill>
      <patternFill patternType="solid">
        <fgColor rgb="FFFFFF00"/>
        <bgColor rgb="FFFFFF00"/>
      </patternFill>
    </fill>
    <fill>
      <patternFill patternType="solid">
        <fgColor rgb="FFDDDDDD"/>
        <bgColor rgb="FFDEE6EF"/>
      </patternFill>
    </fill>
    <fill>
      <patternFill patternType="solid">
        <fgColor rgb="FFFFFFFF"/>
        <bgColor rgb="FFFFFFCC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</borders>
  <cellStyleXfs count="4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5" fontId="7" fillId="0" borderId="0" applyFont="true" applyBorder="false" applyAlignment="true" applyProtection="false">
      <alignment horizontal="general" vertical="bottom" textRotation="0" wrapText="false" indent="0" shrinkToFit="false"/>
    </xf>
    <xf numFmtId="165" fontId="7" fillId="0" borderId="0" applyFont="true" applyBorder="false" applyAlignment="true" applyProtection="false">
      <alignment horizontal="general" vertical="bottom" textRotation="0" wrapText="false" indent="0" shrinkToFit="false"/>
    </xf>
    <xf numFmtId="165" fontId="7" fillId="0" borderId="0" applyFont="true" applyBorder="false" applyAlignment="true" applyProtection="false">
      <alignment horizontal="general" vertical="bottom" textRotation="0" wrapText="false" indent="0" shrinkToFit="false"/>
    </xf>
    <xf numFmtId="165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0" applyFont="true" applyBorder="false" applyAlignment="true" applyProtection="false">
      <alignment horizontal="general" vertical="bottom" textRotation="0" wrapText="false" indent="0" shrinkToFit="false"/>
    </xf>
    <xf numFmtId="165" fontId="9" fillId="0" borderId="0" applyFont="true" applyBorder="false" applyAlignment="true" applyProtection="false">
      <alignment horizontal="general" vertical="bottom" textRotation="0" wrapText="false" indent="0" shrinkToFit="false"/>
    </xf>
    <xf numFmtId="165" fontId="9" fillId="0" borderId="0" applyFont="true" applyBorder="false" applyAlignment="true" applyProtection="false">
      <alignment horizontal="general" vertical="bottom" textRotation="0" wrapText="false" indent="0" shrinkToFit="false"/>
    </xf>
    <xf numFmtId="16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6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7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justify" vertical="bottom" textRotation="0" wrapText="false" indent="0" shrinkToFit="false"/>
      <protection locked="true" hidden="false"/>
    </xf>
    <xf numFmtId="164" fontId="19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7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4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2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4" fillId="5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4" fillId="5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</cellXfs>
  <cellStyles count="3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iperłącze 2" xfId="20"/>
    <cellStyle name="Normalny 2" xfId="21"/>
    <cellStyle name="Normalny 2 2" xfId="22"/>
    <cellStyle name="Normalny 2 2 2" xfId="23"/>
    <cellStyle name="Normalny 2 2 2 2" xfId="24"/>
    <cellStyle name="Normalny 2 2 2 2 2" xfId="25"/>
    <cellStyle name="Normalny 2 2 2 3" xfId="26"/>
    <cellStyle name="Normalny 2 2 3" xfId="27"/>
    <cellStyle name="Normalny 2 3" xfId="28"/>
    <cellStyle name="Normalny 2 4" xfId="29"/>
    <cellStyle name="Normalny 2 5" xfId="30"/>
    <cellStyle name="Normalny 2 6" xfId="31"/>
    <cellStyle name="Normalny 3" xfId="32"/>
    <cellStyle name="Normalny 3 2" xfId="33"/>
    <cellStyle name="Normalny 3 3" xfId="34"/>
    <cellStyle name="Normalny 3 3 2" xfId="35"/>
    <cellStyle name="Normalny 3 3 2 2" xfId="36"/>
    <cellStyle name="Normalny 3 3 3" xfId="37"/>
    <cellStyle name="Normalny 4" xfId="38"/>
    <cellStyle name="Normalny 4 2" xfId="39"/>
    <cellStyle name="TableStyleLight1" xfId="40"/>
    <cellStyle name="Walutowy 2" xfId="41"/>
    <cellStyle name="Walutowy 2 2" xfId="42"/>
    <cellStyle name="Walutowy 2 2 2" xfId="43"/>
    <cellStyle name="Walutowy 2 2 3" xfId="44"/>
    <cellStyle name="Walutowy 2 3" xfId="45"/>
    <cellStyle name="Walutowy 2 4" xfId="46"/>
    <cellStyle name="Walutowy 3" xfId="47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EE6EF"/>
      <rgbColor rgb="FF660066"/>
      <rgbColor rgb="FFFF8080"/>
      <rgbColor rgb="FF0563C1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Motyw pakietu Office">
  <a:themeElements>
    <a:clrScheme name="Pakiet 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1048576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A4" activeCellId="0" sqref="A4"/>
    </sheetView>
  </sheetViews>
  <sheetFormatPr defaultColWidth="8.66796875" defaultRowHeight="14.25" zeroHeight="false" outlineLevelRow="0" outlineLevelCol="0"/>
  <cols>
    <col collapsed="false" customWidth="true" hidden="false" outlineLevel="0" max="1" min="1" style="1" width="4.56"/>
    <col collapsed="false" customWidth="true" hidden="false" outlineLevel="0" max="2" min="2" style="2" width="66.13"/>
    <col collapsed="false" customWidth="true" hidden="false" outlineLevel="0" max="3" min="3" style="2" width="8.34"/>
    <col collapsed="false" customWidth="true" hidden="false" outlineLevel="0" max="4" min="4" style="2" width="32.56"/>
    <col collapsed="false" customWidth="true" hidden="false" outlineLevel="0" max="5" min="5" style="2" width="15.88"/>
    <col collapsed="false" customWidth="true" hidden="false" outlineLevel="0" max="6" min="6" style="2" width="19.88"/>
    <col collapsed="false" customWidth="true" hidden="false" outlineLevel="0" max="7" min="7" style="2" width="10.88"/>
    <col collapsed="false" customWidth="true" hidden="true" outlineLevel="0" max="8" min="8" style="2" width="18.44"/>
    <col collapsed="false" customWidth="true" hidden="false" outlineLevel="0" max="9" min="9" style="2" width="21.68"/>
    <col collapsed="false" customWidth="true" hidden="false" outlineLevel="0" max="10" min="10" style="2" width="12.33"/>
    <col collapsed="false" customWidth="true" hidden="false" outlineLevel="0" max="11" min="11" style="2" width="34.56"/>
  </cols>
  <sheetData>
    <row r="1" customFormat="false" ht="18.55" hidden="false" customHeight="fals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4"/>
    </row>
    <row r="2" customFormat="false" ht="15" hidden="false" customHeight="fals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6"/>
    </row>
    <row r="3" customFormat="false" ht="15" hidden="false" customHeight="false" outlineLevel="0" collapsed="false">
      <c r="D3" s="7" t="s">
        <v>2</v>
      </c>
      <c r="E3" s="7"/>
      <c r="F3" s="7"/>
      <c r="G3" s="7"/>
      <c r="H3" s="7"/>
      <c r="I3" s="7"/>
      <c r="J3" s="7"/>
      <c r="K3" s="6"/>
    </row>
    <row r="4" customFormat="false" ht="19.7" hidden="false" customHeight="false" outlineLevel="0" collapsed="false">
      <c r="A4" s="8" t="s">
        <v>3</v>
      </c>
      <c r="B4" s="8"/>
      <c r="C4" s="8"/>
      <c r="D4" s="8"/>
      <c r="E4" s="8"/>
      <c r="F4" s="8"/>
      <c r="G4" s="8"/>
      <c r="H4" s="8"/>
      <c r="I4" s="8"/>
      <c r="J4" s="8"/>
      <c r="K4" s="8"/>
    </row>
    <row r="5" customFormat="false" ht="19.7" hidden="false" customHeight="false" outlineLevel="0" collapsed="false">
      <c r="A5" s="9"/>
      <c r="B5" s="9"/>
      <c r="C5" s="9"/>
      <c r="D5" s="9"/>
      <c r="E5" s="9"/>
      <c r="F5" s="9"/>
      <c r="G5" s="9"/>
      <c r="H5" s="9"/>
      <c r="I5" s="9"/>
      <c r="J5" s="9"/>
      <c r="K5" s="9"/>
    </row>
    <row r="6" customFormat="false" ht="20.7" hidden="false" customHeight="true" outlineLevel="0" collapsed="false">
      <c r="A6" s="10" t="s">
        <v>4</v>
      </c>
      <c r="B6" s="10" t="s">
        <v>5</v>
      </c>
      <c r="C6" s="10"/>
      <c r="D6" s="10"/>
      <c r="E6" s="10"/>
      <c r="F6" s="10"/>
    </row>
    <row r="7" customFormat="false" ht="26.1" hidden="false" customHeight="true" outlineLevel="0" collapsed="false">
      <c r="A7" s="11" t="n">
        <v>1</v>
      </c>
      <c r="B7" s="12" t="s">
        <v>6</v>
      </c>
      <c r="C7" s="12"/>
      <c r="D7" s="12"/>
      <c r="E7" s="12"/>
      <c r="F7" s="12"/>
    </row>
    <row r="8" customFormat="false" ht="22.75" hidden="false" customHeight="true" outlineLevel="0" collapsed="false">
      <c r="A8" s="11" t="n">
        <v>2</v>
      </c>
      <c r="B8" s="11" t="s">
        <v>7</v>
      </c>
      <c r="C8" s="11"/>
      <c r="D8" s="11"/>
      <c r="E8" s="11"/>
      <c r="F8" s="11"/>
    </row>
    <row r="9" customFormat="false" ht="35.45" hidden="false" customHeight="true" outlineLevel="0" collapsed="false">
      <c r="A9" s="11" t="n">
        <v>3</v>
      </c>
      <c r="B9" s="11" t="s">
        <v>8</v>
      </c>
      <c r="C9" s="11"/>
      <c r="D9" s="11"/>
      <c r="E9" s="11"/>
      <c r="F9" s="11"/>
      <c r="K9" s="13"/>
    </row>
    <row r="10" customFormat="false" ht="27.4" hidden="false" customHeight="true" outlineLevel="0" collapsed="false">
      <c r="A10" s="11" t="n">
        <v>4</v>
      </c>
      <c r="B10" s="11" t="s">
        <v>9</v>
      </c>
      <c r="C10" s="11"/>
      <c r="D10" s="11"/>
      <c r="E10" s="11"/>
      <c r="F10" s="11"/>
    </row>
    <row r="11" customFormat="false" ht="54.2" hidden="false" customHeight="true" outlineLevel="0" collapsed="false">
      <c r="A11" s="11" t="n">
        <v>5</v>
      </c>
      <c r="B11" s="14" t="s">
        <v>10</v>
      </c>
      <c r="C11" s="14"/>
      <c r="D11" s="14"/>
      <c r="E11" s="14"/>
      <c r="F11" s="14"/>
    </row>
    <row r="12" customFormat="false" ht="14.25" hidden="false" customHeight="false" outlineLevel="0" collapsed="false">
      <c r="A12" s="15"/>
      <c r="B12" s="15"/>
      <c r="C12" s="15"/>
      <c r="D12" s="16"/>
    </row>
    <row r="13" customFormat="false" ht="23.25" hidden="false" customHeight="true" outlineLevel="0" collapsed="false">
      <c r="A13" s="17" t="s">
        <v>11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</row>
    <row r="14" customFormat="false" ht="28.75" hidden="false" customHeight="true" outlineLevel="0" collapsed="false">
      <c r="A14" s="18" t="s">
        <v>12</v>
      </c>
      <c r="B14" s="18" t="s">
        <v>13</v>
      </c>
      <c r="C14" s="18" t="s">
        <v>14</v>
      </c>
      <c r="D14" s="18" t="s">
        <v>15</v>
      </c>
      <c r="E14" s="18" t="s">
        <v>16</v>
      </c>
      <c r="F14" s="18" t="s">
        <v>17</v>
      </c>
      <c r="G14" s="18" t="s">
        <v>18</v>
      </c>
      <c r="H14" s="18" t="s">
        <v>19</v>
      </c>
      <c r="I14" s="18" t="s">
        <v>20</v>
      </c>
    </row>
    <row r="15" customFormat="false" ht="16.05" hidden="false" customHeight="true" outlineLevel="0" collapsed="false">
      <c r="A15" s="19" t="n">
        <v>1</v>
      </c>
      <c r="B15" s="19" t="n">
        <v>2</v>
      </c>
      <c r="C15" s="19" t="n">
        <v>3</v>
      </c>
      <c r="D15" s="19" t="n">
        <v>4</v>
      </c>
      <c r="E15" s="19" t="n">
        <v>5</v>
      </c>
      <c r="F15" s="19" t="n">
        <v>6</v>
      </c>
      <c r="G15" s="19" t="n">
        <v>7</v>
      </c>
      <c r="H15" s="19" t="n">
        <v>8</v>
      </c>
      <c r="I15" s="19" t="n">
        <v>9</v>
      </c>
      <c r="L15" s="20"/>
    </row>
    <row r="16" customFormat="false" ht="83.65" hidden="false" customHeight="true" outlineLevel="0" collapsed="false">
      <c r="A16" s="21" t="n">
        <v>1</v>
      </c>
      <c r="B16" s="22" t="s">
        <v>21</v>
      </c>
      <c r="C16" s="23" t="s">
        <v>22</v>
      </c>
      <c r="D16" s="24" t="n">
        <v>2000</v>
      </c>
      <c r="E16" s="25"/>
      <c r="F16" s="26" t="n">
        <f aca="false">D16*E16</f>
        <v>0</v>
      </c>
      <c r="G16" s="27"/>
      <c r="H16" s="26" t="n">
        <f aca="false">F16*8%</f>
        <v>0</v>
      </c>
      <c r="I16" s="26" t="n">
        <f aca="false">F16+H16</f>
        <v>0</v>
      </c>
    </row>
    <row r="17" customFormat="false" ht="93.75" hidden="false" customHeight="true" outlineLevel="0" collapsed="false">
      <c r="A17" s="21" t="n">
        <v>2</v>
      </c>
      <c r="B17" s="22" t="s">
        <v>23</v>
      </c>
      <c r="C17" s="23" t="s">
        <v>22</v>
      </c>
      <c r="D17" s="28" t="n">
        <v>1000</v>
      </c>
      <c r="E17" s="25"/>
      <c r="F17" s="26" t="n">
        <f aca="false">D17*E17</f>
        <v>0</v>
      </c>
      <c r="G17" s="27"/>
      <c r="H17" s="26" t="n">
        <f aca="false">F17*8%</f>
        <v>0</v>
      </c>
      <c r="I17" s="26" t="n">
        <f aca="false">F17+H17</f>
        <v>0</v>
      </c>
    </row>
    <row r="18" customFormat="false" ht="77.25" hidden="false" customHeight="true" outlineLevel="0" collapsed="false">
      <c r="A18" s="21" t="n">
        <v>3</v>
      </c>
      <c r="B18" s="22" t="s">
        <v>24</v>
      </c>
      <c r="C18" s="23" t="s">
        <v>25</v>
      </c>
      <c r="D18" s="28" t="n">
        <v>251850</v>
      </c>
      <c r="E18" s="25"/>
      <c r="F18" s="26" t="n">
        <f aca="false">D18*E18</f>
        <v>0</v>
      </c>
      <c r="G18" s="27"/>
      <c r="H18" s="26" t="n">
        <f aca="false">F18*8%</f>
        <v>0</v>
      </c>
      <c r="I18" s="26" t="n">
        <f aca="false">F18+H18</f>
        <v>0</v>
      </c>
    </row>
    <row r="19" customFormat="false" ht="36.8" hidden="false" customHeight="true" outlineLevel="0" collapsed="false">
      <c r="A19" s="29"/>
      <c r="B19" s="30" t="s">
        <v>26</v>
      </c>
      <c r="C19" s="21"/>
      <c r="D19" s="21"/>
      <c r="E19" s="21" t="s">
        <v>27</v>
      </c>
      <c r="F19" s="31" t="n">
        <f aca="false">F16+F17+F18</f>
        <v>0</v>
      </c>
      <c r="G19" s="31"/>
      <c r="H19" s="31" t="n">
        <f aca="false">H16+H17+H18</f>
        <v>0</v>
      </c>
      <c r="I19" s="31" t="n">
        <f aca="false">I16+I17+I18</f>
        <v>0</v>
      </c>
    </row>
    <row r="21" customFormat="false" ht="22.75" hidden="false" customHeight="true" outlineLevel="0" collapsed="false"/>
    <row r="22" customFormat="false" ht="69" hidden="false" customHeight="true" outlineLevel="0" collapsed="false">
      <c r="F22" s="32" t="s">
        <v>28</v>
      </c>
      <c r="G22" s="32"/>
      <c r="H22" s="32"/>
      <c r="I22" s="32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1:J1"/>
    <mergeCell ref="A2:J2"/>
    <mergeCell ref="D3:J3"/>
    <mergeCell ref="A4:K4"/>
    <mergeCell ref="B6:F6"/>
    <mergeCell ref="B7:F7"/>
    <mergeCell ref="B8:F8"/>
    <mergeCell ref="B9:F9"/>
    <mergeCell ref="B10:F10"/>
    <mergeCell ref="B11:F11"/>
    <mergeCell ref="A13:K13"/>
    <mergeCell ref="F22:I2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2932</TotalTime>
  <Application>LibreOffice/7.6.2.1$Windows_X86_64 LibreOffice_project/56f7684011345957bbf33a7ee678afaf4d2ba333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2022-01-21T07:09:14Z</dcterms:created>
  <dc:creator>Agnieszka Wilczak</dc:creator>
  <dc:description/>
  <dc:language>pl-PL</dc:language>
  <cp:lastModifiedBy/>
  <cp:lastPrinted>2026-02-12T11:47:53Z</cp:lastPrinted>
  <dcterms:modified xsi:type="dcterms:W3CDTF">2026-02-19T13:58:30Z</dcterms:modified>
  <cp:revision>47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