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S06\UZYTKOWNICY\mstraczynski\Moje dokumenty\Przetargi\2026\3.3 części - Modernizacja oraz remonty infrastruktury drewnianej\00.SWZ + załączniki\"/>
    </mc:Choice>
  </mc:AlternateContent>
  <xr:revisionPtr revIDLastSave="0" documentId="13_ncr:1_{2D8D32A4-D59F-4B91-B0F2-2414C8DBA3C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lan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F10" i="2"/>
  <c r="F9" i="2"/>
  <c r="F8" i="2"/>
  <c r="F7" i="2"/>
  <c r="F6" i="2"/>
  <c r="F5" i="2"/>
  <c r="F12" i="2" l="1"/>
  <c r="F13" i="2"/>
  <c r="F14" i="2" s="1"/>
</calcChain>
</file>

<file path=xl/sharedStrings.xml><?xml version="1.0" encoding="utf-8"?>
<sst xmlns="http://schemas.openxmlformats.org/spreadsheetml/2006/main" count="26" uniqueCount="21">
  <si>
    <t>I</t>
  </si>
  <si>
    <t>Wiata w rzucie 3x3, dach dwuspadowy, 2 ławy i stół</t>
  </si>
  <si>
    <t>Ławo-stoły: stół + 2 ławy bez oparć - zestaw piknikowy, wszystko do dł. 2m</t>
  </si>
  <si>
    <t>Ławka bez oparcia - zwykła leśna</t>
  </si>
  <si>
    <t>Ławka z oparciem - zwykła leśna</t>
  </si>
  <si>
    <t>kpl</t>
  </si>
  <si>
    <t>szt</t>
  </si>
  <si>
    <t>ilość</t>
  </si>
  <si>
    <t>jednostka</t>
  </si>
  <si>
    <t>wartość netto</t>
  </si>
  <si>
    <t>Projekt z mapą dc proj.</t>
  </si>
  <si>
    <t>cena jedn. z montażem i transportem</t>
  </si>
  <si>
    <t>ŁĄCZNIE CENA NETTO:</t>
  </si>
  <si>
    <t>Podatek VAT:</t>
  </si>
  <si>
    <t>ŁĄCZNIE CENA BRUTTO:</t>
  </si>
  <si>
    <t>Formularz cenowy dla części I</t>
  </si>
  <si>
    <t>Zał. nr 4a do SWZ</t>
  </si>
  <si>
    <t>„Modernizacja oraz remonty infrastruktury drewnianej w kompleksach leśnych m.st. Warszawy w 2026 roku.”
Część I: „Modernizacja infrastruktury turystycznej na polanie ogniskowej w Lesie Młociny” w systemie zaprojektuj i wybuduj.</t>
  </si>
  <si>
    <t xml:space="preserve">…………………………………………………………
(podpis osoby/-ób  uprawnionej/-ych
do reprezentowania Wykonawcy)"                
                        </t>
  </si>
  <si>
    <t>Kosz na śmieci – zabezpieczony przed ptakami</t>
  </si>
  <si>
    <t xml:space="preserve">Ognisko z kręgiem betonowym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</si>
</sst>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 wrapText="1"/>
    </xf>
    <xf numFmtId="0" fontId="2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"/>
  <sheetViews>
    <sheetView tabSelected="1" workbookViewId="0">
      <selection activeCell="N16" sqref="N16"/>
    </sheetView>
  </sheetViews>
  <sheetFormatPr defaultRowHeight="15" x14ac:dyDescent="0.25"/>
  <cols>
    <col min="1" max="1" width="5.28515625" customWidth="1"/>
    <col min="2" max="2" width="50.42578125" customWidth="1"/>
    <col min="3" max="3" width="13" customWidth="1"/>
    <col min="4" max="4" width="10.28515625" customWidth="1"/>
    <col min="5" max="5" width="14.28515625" customWidth="1"/>
    <col min="6" max="6" width="13.28515625" customWidth="1"/>
  </cols>
  <sheetData>
    <row r="1" spans="1:6" x14ac:dyDescent="0.25">
      <c r="E1" s="11" t="s">
        <v>16</v>
      </c>
      <c r="F1" s="11"/>
    </row>
    <row r="3" spans="1:6" x14ac:dyDescent="0.25">
      <c r="A3" s="7" t="s">
        <v>15</v>
      </c>
      <c r="B3" s="8"/>
      <c r="C3" s="8"/>
      <c r="D3" s="8"/>
      <c r="E3" s="8"/>
      <c r="F3" s="8"/>
    </row>
    <row r="4" spans="1:6" ht="90" x14ac:dyDescent="0.25">
      <c r="A4" s="4" t="s">
        <v>0</v>
      </c>
      <c r="B4" s="5" t="s">
        <v>17</v>
      </c>
      <c r="C4" s="5" t="s">
        <v>7</v>
      </c>
      <c r="D4" s="5" t="s">
        <v>8</v>
      </c>
      <c r="E4" s="5" t="s">
        <v>11</v>
      </c>
      <c r="F4" s="6" t="s">
        <v>9</v>
      </c>
    </row>
    <row r="5" spans="1:6" x14ac:dyDescent="0.25">
      <c r="A5" s="2">
        <v>1</v>
      </c>
      <c r="B5" s="2" t="s">
        <v>1</v>
      </c>
      <c r="C5" s="2">
        <v>6</v>
      </c>
      <c r="D5" s="3" t="s">
        <v>5</v>
      </c>
      <c r="E5" s="2"/>
      <c r="F5" s="1">
        <f>ROUND(C5*E5,2)</f>
        <v>0</v>
      </c>
    </row>
    <row r="6" spans="1:6" ht="30" x14ac:dyDescent="0.25">
      <c r="A6" s="2">
        <v>2</v>
      </c>
      <c r="B6" s="2" t="s">
        <v>2</v>
      </c>
      <c r="C6" s="2">
        <v>6</v>
      </c>
      <c r="D6" s="3" t="s">
        <v>5</v>
      </c>
      <c r="E6" s="2"/>
      <c r="F6" s="1">
        <f t="shared" ref="F6:F11" si="0">ROUND(C6*E6,2)</f>
        <v>0</v>
      </c>
    </row>
    <row r="7" spans="1:6" x14ac:dyDescent="0.25">
      <c r="A7" s="2">
        <v>3</v>
      </c>
      <c r="B7" s="2" t="s">
        <v>3</v>
      </c>
      <c r="C7" s="2">
        <v>10</v>
      </c>
      <c r="D7" s="3" t="s">
        <v>6</v>
      </c>
      <c r="E7" s="2"/>
      <c r="F7" s="1">
        <f t="shared" si="0"/>
        <v>0</v>
      </c>
    </row>
    <row r="8" spans="1:6" x14ac:dyDescent="0.25">
      <c r="A8" s="2">
        <v>4</v>
      </c>
      <c r="B8" s="2" t="s">
        <v>4</v>
      </c>
      <c r="C8" s="2">
        <v>10</v>
      </c>
      <c r="D8" s="3" t="s">
        <v>6</v>
      </c>
      <c r="E8" s="2"/>
      <c r="F8" s="1">
        <f t="shared" si="0"/>
        <v>0</v>
      </c>
    </row>
    <row r="9" spans="1:6" x14ac:dyDescent="0.25">
      <c r="A9" s="2">
        <v>5</v>
      </c>
      <c r="B9" s="2" t="s">
        <v>19</v>
      </c>
      <c r="C9" s="2">
        <v>15</v>
      </c>
      <c r="D9" s="3" t="s">
        <v>6</v>
      </c>
      <c r="E9" s="2"/>
      <c r="F9" s="1">
        <f t="shared" si="0"/>
        <v>0</v>
      </c>
    </row>
    <row r="10" spans="1:6" x14ac:dyDescent="0.25">
      <c r="A10" s="2">
        <v>6</v>
      </c>
      <c r="B10" s="2" t="s">
        <v>20</v>
      </c>
      <c r="C10" s="2">
        <v>4</v>
      </c>
      <c r="D10" s="3" t="s">
        <v>6</v>
      </c>
      <c r="E10" s="2"/>
      <c r="F10" s="1">
        <f t="shared" si="0"/>
        <v>0</v>
      </c>
    </row>
    <row r="11" spans="1:6" x14ac:dyDescent="0.25">
      <c r="A11" s="2">
        <v>7</v>
      </c>
      <c r="B11" s="2" t="s">
        <v>10</v>
      </c>
      <c r="C11" s="2">
        <v>1</v>
      </c>
      <c r="D11" s="3" t="s">
        <v>5</v>
      </c>
      <c r="E11" s="2"/>
      <c r="F11" s="1">
        <f t="shared" si="0"/>
        <v>0</v>
      </c>
    </row>
    <row r="12" spans="1:6" x14ac:dyDescent="0.25">
      <c r="C12" s="12" t="s">
        <v>12</v>
      </c>
      <c r="D12" s="12"/>
      <c r="E12" s="12"/>
      <c r="F12" s="1">
        <f>SUM(F4:F11)</f>
        <v>0</v>
      </c>
    </row>
    <row r="13" spans="1:6" x14ac:dyDescent="0.25">
      <c r="C13" s="12" t="s">
        <v>13</v>
      </c>
      <c r="D13" s="12"/>
      <c r="E13" s="12"/>
      <c r="F13" s="1">
        <f>F12*0.23</f>
        <v>0</v>
      </c>
    </row>
    <row r="14" spans="1:6" x14ac:dyDescent="0.25">
      <c r="C14" s="12" t="s">
        <v>14</v>
      </c>
      <c r="D14" s="12"/>
      <c r="E14" s="12"/>
      <c r="F14" s="1">
        <f>F12+F13</f>
        <v>0</v>
      </c>
    </row>
    <row r="17" spans="3:6" x14ac:dyDescent="0.25">
      <c r="C17" s="9" t="s">
        <v>18</v>
      </c>
      <c r="D17" s="10"/>
      <c r="E17" s="10"/>
      <c r="F17" s="10"/>
    </row>
    <row r="18" spans="3:6" x14ac:dyDescent="0.25">
      <c r="C18" s="10"/>
      <c r="D18" s="10"/>
      <c r="E18" s="10"/>
      <c r="F18" s="10"/>
    </row>
    <row r="19" spans="3:6" x14ac:dyDescent="0.25">
      <c r="C19" s="10"/>
      <c r="D19" s="10"/>
      <c r="E19" s="10"/>
      <c r="F19" s="10"/>
    </row>
    <row r="20" spans="3:6" x14ac:dyDescent="0.25">
      <c r="C20" s="10"/>
      <c r="D20" s="10"/>
      <c r="E20" s="10"/>
      <c r="F20" s="10"/>
    </row>
    <row r="21" spans="3:6" x14ac:dyDescent="0.25">
      <c r="C21" s="10"/>
      <c r="D21" s="10"/>
      <c r="E21" s="10"/>
      <c r="F21" s="10"/>
    </row>
  </sheetData>
  <mergeCells count="6">
    <mergeCell ref="A3:F3"/>
    <mergeCell ref="C17:F21"/>
    <mergeCell ref="E1:F1"/>
    <mergeCell ref="C13:E13"/>
    <mergeCell ref="C14:E14"/>
    <mergeCell ref="C12:E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Polana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Kulbicka</dc:creator>
  <cp:lastModifiedBy>Marcin Strączyński</cp:lastModifiedBy>
  <cp:lastPrinted>2026-02-13T07:39:32Z</cp:lastPrinted>
  <dcterms:created xsi:type="dcterms:W3CDTF">2025-12-10T12:31:05Z</dcterms:created>
  <dcterms:modified xsi:type="dcterms:W3CDTF">2026-02-13T07:47:28Z</dcterms:modified>
</cp:coreProperties>
</file>