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2" yWindow="-122" windowWidth="26300" windowHeight="14889" tabRatio="500"/>
  </bookViews>
  <sheets>
    <sheet name="Załącznik nr 1.1" sheetId="11" r:id="rId1"/>
  </sheets>
  <definedNames>
    <definedName name="_xlnm._FilterDatabase" localSheetId="0" hidden="1">'Załącznik nr 1.1'!$B$3:$B$118</definedName>
    <definedName name="_xlnm.Print_Area" localSheetId="0">'Załącznik nr 1.1'!$A$2:$G$99</definedName>
  </definedNames>
  <calcPr calcId="124519"/>
  <extLst>
    <ext xmlns:loext="http://schemas.libreoffice.org/" uri="{7626C862-2A13-11E5-B345-FEFF819CDC9F}">
      <loext:extCalcPr stringRefSyntax="ExcelA1"/>
    </ext>
  </extLst>
</workbook>
</file>

<file path=xl/calcChain.xml><?xml version="1.0" encoding="utf-8"?>
<calcChain xmlns="http://schemas.openxmlformats.org/spreadsheetml/2006/main">
  <c r="G12" i="11"/>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1"/>
  <c r="G72"/>
  <c r="G73"/>
  <c r="G74"/>
  <c r="G75"/>
  <c r="G76"/>
  <c r="G77"/>
  <c r="G78"/>
  <c r="G79"/>
  <c r="G80"/>
  <c r="G81"/>
  <c r="G82"/>
  <c r="G83"/>
  <c r="G84"/>
  <c r="G85"/>
  <c r="G86"/>
  <c r="G87"/>
  <c r="G88"/>
  <c r="G89"/>
  <c r="G90"/>
  <c r="G91"/>
  <c r="G92"/>
  <c r="G11"/>
  <c r="E70" l="1"/>
  <c r="G70" s="1"/>
  <c r="G93" s="1"/>
</calcChain>
</file>

<file path=xl/sharedStrings.xml><?xml version="1.0" encoding="utf-8"?>
<sst xmlns="http://schemas.openxmlformats.org/spreadsheetml/2006/main" count="269" uniqueCount="186">
  <si>
    <t xml:space="preserve"> </t>
  </si>
  <si>
    <t xml:space="preserve">              </t>
  </si>
  <si>
    <t>Lp</t>
  </si>
  <si>
    <t>Przedmiot</t>
  </si>
  <si>
    <t>J.m</t>
  </si>
  <si>
    <t>Ilość</t>
  </si>
  <si>
    <t>szt.</t>
  </si>
  <si>
    <t>kpl</t>
  </si>
  <si>
    <t>para</t>
  </si>
  <si>
    <t>kpl.</t>
  </si>
  <si>
    <t>Cena jedn. brutto</t>
  </si>
  <si>
    <t xml:space="preserve">para </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</si>
  <si>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</si>
  <si>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</si>
  <si>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</si>
  <si>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</si>
  <si>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</si>
  <si>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</si>
  <si>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</si>
  <si>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</si>
  <si>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</si>
  <si>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</si>
  <si>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</si>
  <si>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</si>
  <si>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</si>
  <si>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</si>
  <si>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</si>
  <si>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</si>
  <si>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</si>
  <si>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</si>
  <si>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</si>
  <si>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</si>
  <si>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</si>
  <si>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</si>
  <si>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</si>
  <si>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</si>
  <si>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</si>
  <si>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</si>
  <si>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</si>
  <si>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</si>
  <si>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</si>
  <si>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</si>
  <si>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</si>
  <si>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</si>
  <si>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</si>
  <si>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</si>
  <si>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</si>
  <si>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</si>
  <si>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</si>
  <si>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</si>
  <si>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</si>
  <si>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</si>
  <si>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</si>
  <si>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</si>
  <si>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</si>
  <si>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</si>
  <si>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</si>
  <si>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</si>
  <si>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</si>
  <si>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</si>
  <si>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</si>
  <si>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</si>
  <si>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</si>
  <si>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</si>
  <si>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</si>
  <si>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</si>
  <si>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</si>
  <si>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</si>
  <si>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</si>
  <si>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</si>
  <si>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</si>
  <si>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</si>
  <si>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</si>
  <si>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</si>
  <si>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</si>
  <si>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</si>
  <si>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</si>
  <si>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</si>
  <si>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</si>
  <si>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</si>
  <si>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</si>
  <si>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</si>
  <si>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</si>
  <si>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</si>
  <si>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</si>
  <si>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</si>
  <si>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</si>
  <si>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</si>
  <si>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</si>
  <si>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</si>
  <si>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</si>
  <si>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</si>
  <si>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par</t>
  </si>
  <si>
    <t xml:space="preserve">RAZEM BRUTTO </t>
  </si>
  <si>
    <t>82.</t>
  </si>
  <si>
    <t>53.</t>
  </si>
  <si>
    <t xml:space="preserve">  OFERTA WYKONAWCY</t>
  </si>
  <si>
    <r>
      <t xml:space="preserve">Wartość brutto                          </t>
    </r>
    <r>
      <rPr>
        <b/>
        <u/>
        <sz val="10"/>
        <rFont val="Verdana"/>
        <family val="2"/>
        <charset val="238"/>
      </rPr>
      <t>kol. 5x6</t>
    </r>
  </si>
  <si>
    <r>
      <rPr>
        <b/>
        <sz val="10"/>
        <rFont val="Verdana"/>
        <family val="2"/>
        <charset val="238"/>
      </rPr>
      <t xml:space="preserve">Buty filcowo - gumowe </t>
    </r>
    <r>
      <rPr>
        <sz val="10"/>
        <rFont val="Verdana"/>
        <family val="2"/>
        <charset val="238"/>
      </rPr>
      <t>wierzch i spód buta wykonane z gumy, produkowane metodą wtrysku, wyściełane włókniną i  filcowym kołnierzem, ocieplane od wewnątrz. Wewnątrz gumofilce powinny być  profilowane aby dopasować się do sotpy. Podeszwa olejoodporna i antypoślizgowa w kategori SRC,  CI Izolacja spodu od zimna. Kolor czarno-szary. Różne rozmiary.  Kategoria SRC, CI, EN ISO 20347:2022. Rozmiary standardowe, dostępne na rynku.</t>
    </r>
  </si>
  <si>
    <r>
      <rPr>
        <b/>
        <sz val="10"/>
        <rFont val="Verdana"/>
        <family val="2"/>
        <charset val="238"/>
      </rPr>
      <t>Buty gumowe damskie</t>
    </r>
    <r>
      <rPr>
        <sz val="10"/>
        <rFont val="Verdana"/>
        <family val="2"/>
        <charset val="238"/>
      </rPr>
      <t xml:space="preserve"> - wierzch i spód buta wykonane z PCV, wodoodporne, wewnątrz wkładka tekstylna, antypoślizgowa powierzchnia. Rozmiary standardowe, dostępne na rynku. EN ISO 20347:2022.</t>
    </r>
  </si>
  <si>
    <r>
      <rPr>
        <b/>
        <sz val="10"/>
        <rFont val="Verdana"/>
        <family val="2"/>
        <charset val="238"/>
      </rPr>
      <t>Buty gumowe męskie</t>
    </r>
    <r>
      <rPr>
        <sz val="10"/>
        <rFont val="Verdana"/>
        <family val="2"/>
        <charset val="238"/>
      </rPr>
      <t xml:space="preserve"> - wierzch i spód buta wykonane z PCV, obuwie olejoodporne i wodoszczelne, produkowane metoda wtrysku, podszewka z włókniny, podeszwa antypoślizgowa, FO, SRC. EN ISO 20347:2022. Różne rozmiary. </t>
    </r>
  </si>
  <si>
    <r>
      <rPr>
        <b/>
        <sz val="10"/>
        <rFont val="Verdana"/>
        <family val="2"/>
        <charset val="238"/>
      </rPr>
      <t>Buty gumowe męskie</t>
    </r>
    <r>
      <rPr>
        <sz val="10"/>
        <rFont val="Verdana"/>
        <family val="2"/>
        <charset val="238"/>
      </rPr>
      <t xml:space="preserve"> -  wierzch i spód buta wykonane z PCV, obuwie olejoodporne i wodoszczelne, podszewka z włókniny, wkładka antyprzebiciowa, stalowy podnosek odporny na uderzenie z energią 200 J, podeszwa antypoślizgowa, mogą być zastosowane odblaski w części piętowej. Kategoria S5, SRC, FO. EN ISO 20345. Rozmiary standardowe, dostępne na rynku.</t>
    </r>
  </si>
  <si>
    <r>
      <rPr>
        <b/>
        <sz val="10"/>
        <rFont val="Verdana"/>
        <family val="2"/>
        <charset val="238"/>
      </rPr>
      <t xml:space="preserve">Buty ochronne CBRNE. </t>
    </r>
    <r>
      <rPr>
        <sz val="10"/>
        <rFont val="Verdana"/>
        <family val="2"/>
        <charset val="238"/>
      </rPr>
      <t xml:space="preserve">Buty ochronne CBRNE – Buty ochronne przeznaczone do użytkowania w środowisku skażonym czynnikami chemicznymi, biologicznymi, radiologicznymi i nuklearnymi (CBRNE). Obuwie zapewniające barierę ochronną przed przenikaniem substancji niebezpiecznych, odporność chemiczną oraz możliwość dekontaminacji. Konstrukcja umożliwiająca szczelne połączenie z kombinezonem ochronnym. Podeszwa antypoślizgowa, wodoszczelna, odporna na oleje i chemikalia. Rozmiary standardowe, dostępne na rynku.     
</t>
    </r>
  </si>
  <si>
    <r>
      <rPr>
        <b/>
        <sz val="10"/>
        <rFont val="Verdana"/>
        <family val="2"/>
        <charset val="238"/>
      </rPr>
      <t>Bielizna jednorazowa</t>
    </r>
    <r>
      <rPr>
        <sz val="10"/>
        <rFont val="Verdana"/>
        <family val="2"/>
        <charset val="238"/>
      </rPr>
      <t xml:space="preserve"> -  majtki. Jednorazowe majtki o klasycznym kroju, wykonane są z  włukniny z elastycznym pasem w talii, bawełnianym krokiem,  Bielizna bardzo miękka i bardzo elastyczna . Rozmiary standardowe, dostępne na rynku.</t>
    </r>
  </si>
  <si>
    <r>
      <rPr>
        <b/>
        <sz val="10"/>
        <rFont val="Verdana"/>
        <family val="2"/>
        <charset val="238"/>
      </rPr>
      <t>Bielizna jednorazowa</t>
    </r>
    <r>
      <rPr>
        <sz val="10"/>
        <rFont val="Verdana"/>
        <family val="2"/>
        <charset val="238"/>
      </rPr>
      <t xml:space="preserve"> - biustonosze  Jednorazowe biustonosze wykonane są z  włukniny. Bielizna bardzo miękka i bardzo elastyczna . Rozmiary standardowe, dostępne na rynku.</t>
    </r>
  </si>
  <si>
    <r>
      <rPr>
        <b/>
        <sz val="10"/>
        <rFont val="Verdana"/>
        <family val="2"/>
        <charset val="238"/>
      </rPr>
      <t>Czapka robocza letnia</t>
    </r>
    <r>
      <rPr>
        <sz val="10"/>
        <rFont val="Verdana"/>
        <family val="2"/>
        <charset val="238"/>
      </rPr>
      <t xml:space="preserve"> z tkaniny: 5-6  panelowa, bawełniana, profilowany usztywniony daszek i przód,  z regulacją,  kolor granatowy lub ciemnozielony lub niebieski. Rozmiary standardowe, dostępne na rynku.</t>
    </r>
  </si>
  <si>
    <r>
      <rPr>
        <b/>
        <sz val="10"/>
        <rFont val="Verdana"/>
        <family val="2"/>
        <charset val="238"/>
      </rPr>
      <t>Czapka robocza zimowa -</t>
    </r>
    <r>
      <rPr>
        <sz val="10"/>
        <rFont val="Verdana"/>
        <family val="2"/>
        <charset val="238"/>
      </rPr>
      <t xml:space="preserve"> dziana wykonana z materiału syntetycznego, od środka podszyta bardzo ciepłą, miękką włókniną oddychającą: czapka z wywinięciem uniwersalna, kolory szary lub czarny lub granatowy. Rozmiary standardowe, dostępne na rynku.</t>
    </r>
  </si>
  <si>
    <r>
      <rPr>
        <b/>
        <sz val="10"/>
        <rFont val="Verdana"/>
        <family val="2"/>
        <charset val="238"/>
      </rPr>
      <t>Fartuch męski/damski biały</t>
    </r>
    <r>
      <rPr>
        <sz val="10"/>
        <rFont val="Verdana"/>
        <family val="2"/>
        <charset val="238"/>
      </rPr>
      <t xml:space="preserve"> zapinany z przodu na guziki pod listwą, bawełniany, posiadający dwie kieszenie boczne oraz kieszeń na  klatce piersiowej. Rozmiary standardowe, dostępne na rynku. </t>
    </r>
  </si>
  <si>
    <r>
      <rPr>
        <b/>
        <sz val="10"/>
        <rFont val="Verdana"/>
        <family val="2"/>
        <charset val="238"/>
      </rPr>
      <t>Fartuch kwasoodporny  -</t>
    </r>
    <r>
      <rPr>
        <sz val="10"/>
        <rFont val="Verdana"/>
        <family val="2"/>
        <charset val="238"/>
      </rPr>
      <t xml:space="preserve"> wykonany z materiau odpornego na rozdzieranie, wodoszczelnego o właściwościach kwaso i zasadoochronnych. Powinien stanowić ochronę przed stężonymi roztworami. Fartuch przedni z  regulacją długości w pasku szyjnym lub  innego rodzaju wiązania i regulacji niż regulowany pasek szyjny.  EN ISO 13688, EN 343 i EN 14605. </t>
    </r>
  </si>
  <si>
    <r>
      <rPr>
        <b/>
        <sz val="10"/>
        <rFont val="Verdana"/>
        <family val="2"/>
        <charset val="238"/>
      </rPr>
      <t xml:space="preserve">Fartuch gumowy przedni wodoodporny, trudnopalny </t>
    </r>
    <r>
      <rPr>
        <sz val="10"/>
        <rFont val="Verdana"/>
        <family val="2"/>
        <charset val="238"/>
      </rPr>
      <t>- wykonany z tkaniny wodoochronnej, antystatycznej i trudnopalnej, stanowiący ochronę przed rozbryzgiem cieczy pod ciśnieniem, przed przenikaniem substancji chemicznych oraz zagrożeniami biologicznymi, wiązany na szyi i w pasie, długośc do połowy łydki.  Kat. III, EN 343;  EN ISO 11612 lub EN ISO 14116.</t>
    </r>
  </si>
  <si>
    <r>
      <rPr>
        <b/>
        <sz val="10"/>
        <rFont val="Verdana"/>
        <family val="2"/>
        <charset val="238"/>
      </rPr>
      <t>Fartuch spawalniczy</t>
    </r>
    <r>
      <rPr>
        <sz val="10"/>
        <rFont val="Verdana"/>
        <family val="2"/>
        <charset val="238"/>
      </rPr>
      <t xml:space="preserve"> wykonany z jednego kawałka skóry bydlęcej licowanej, utrzymany szeroką szelką z dziurkami regulacyjnymi zakładany na szyję i zapinany z tyłu za pomocą paska z dziurkami regulacyjnymi. Szelki i pasek zapinane na klamry metalowe. Połączenie szelek do części zasadniczej fartucha oraz połączenia zapięć metalowych przy użyciu nitów metalowych; nity, połączenia i klamra dodatkowo zakryte elementami ze skóry,  fartuch przeznaczony do ochrony przodu i boków tułowia oraz częściowo nóg.  Klasa II. </t>
    </r>
  </si>
  <si>
    <r>
      <rPr>
        <b/>
        <sz val="10"/>
        <rFont val="Verdana"/>
        <family val="2"/>
        <charset val="238"/>
      </rPr>
      <t>Fartuch olejoodporny, wodochronny -</t>
    </r>
    <r>
      <rPr>
        <sz val="10"/>
        <rFont val="Verdana"/>
        <family val="2"/>
        <charset val="238"/>
      </rPr>
      <t xml:space="preserve"> wykonany z materiału  wytrzymałego, wodoochronnego powlekanego, o zwiększonej odporności na uszkodzenia mechaniczne, tłuszcze, oleje i ich pochodne oraz środki dezynfekujące.  Wygodny  pasek szyjny . EN ISO 13688 i EN 343</t>
    </r>
  </si>
  <si>
    <r>
      <rPr>
        <b/>
        <sz val="10"/>
        <rFont val="Verdana"/>
        <family val="2"/>
        <charset val="238"/>
      </rPr>
      <t>Fartuch damski bawełniany:</t>
    </r>
    <r>
      <rPr>
        <sz val="10"/>
        <rFont val="Verdana"/>
        <family val="2"/>
        <charset val="238"/>
      </rPr>
      <t xml:space="preserve"> przeznaczony dla osób sprzątających pomieszczenia. Wykonany z tkanina bawełnianej i  poliestru.  Fartuch damski bez rękawów, przedłużany - długość do ¾ uda, zapinany na min. pięć guzików w kolorze lamówek,  dekolt w serek, podłużne cięcia od ramienia do dołu, dwie głębokie i  naszywane kieszenie, umieszczone pomiędzy podłużnymi cięciami. Wycięcia na rękawy i dekold zakończone lamówką. Na prawej części klatki piersiowej i kieszeniach kontrastowe elementy (lamówki), w szwach bocznych zaokrąglone rozporki. Kolory zasadnicze: brązowy/szfirowy/zielony/granatowy/bordowy.  Rozmiary standardowe, dostępne na rynku.</t>
    </r>
  </si>
  <si>
    <r>
      <rPr>
        <b/>
        <sz val="10"/>
        <rFont val="Verdana"/>
        <family val="2"/>
        <charset val="238"/>
      </rPr>
      <t>Fartuch męski drelichowy</t>
    </r>
    <r>
      <rPr>
        <sz val="10"/>
        <rFont val="Verdana"/>
        <family val="2"/>
        <charset val="238"/>
      </rPr>
      <t xml:space="preserve"> -  wykonany z materiału:  bawełna i poliester,  gramatura 260-290g/m2, zapinany na guziki, transpiratory powietrza, barki oraz łokcie dodatkowo wzmocnione tkaniną, kieszenie zapinane na rzep w górnej części, dwie kieszenie w części dolnej oraz kieszeń na długopisy, mankiety przy rękawach zapinane na rzep, podwójne szwy z licznymi ryglówkami w miejscach narażonych na rozerwanie, szyte mocną nicią, materiał zapewniający stabilność kolorów grafitowy z kontrastowymi wstawkami. PN-EN ISO 13688:2013-12. Rozmiary standardowe, dostępne na rynku.</t>
    </r>
  </si>
  <si>
    <r>
      <rPr>
        <b/>
        <sz val="10"/>
        <rFont val="Verdana"/>
        <family val="2"/>
        <charset val="238"/>
      </rPr>
      <t xml:space="preserve">Klapki basenowe - </t>
    </r>
    <r>
      <rPr>
        <sz val="10"/>
        <rFont val="Verdana"/>
        <family val="2"/>
        <charset val="238"/>
      </rPr>
      <t xml:space="preserve">podeszwa piankowa, zapinane na rzep, lub odlewane całościowo, spody przeciwpoślizgowe,  Rozmiary standardowe, dostępne na rynku. </t>
    </r>
  </si>
  <si>
    <r>
      <rPr>
        <b/>
        <sz val="10"/>
        <rFont val="Verdana"/>
        <family val="2"/>
        <charset val="238"/>
      </rPr>
      <t>Kalesony -</t>
    </r>
    <r>
      <rPr>
        <sz val="10"/>
        <rFont val="Verdana"/>
        <family val="2"/>
        <charset val="238"/>
      </rPr>
      <t xml:space="preserve"> 100% bawełna, z rozporkiem i ściągaczem na dole nogawek, gramatura min.180g/m2 do 200g/m2, kolory: biały lub szary lub beżowy. Rozmiary standardowe, dostępne na rynku.</t>
    </r>
  </si>
  <si>
    <r>
      <rPr>
        <b/>
        <sz val="10"/>
        <rFont val="Verdana"/>
        <family val="2"/>
        <charset val="238"/>
      </rPr>
      <t xml:space="preserve">Kamizelka ocieplana - ocieplacz </t>
    </r>
    <r>
      <rPr>
        <sz val="10"/>
        <rFont val="Verdana"/>
        <family val="2"/>
        <charset val="238"/>
      </rPr>
      <t>z elementami odblaskowymi dla polepszenia widoczności. Kamizelka</t>
    </r>
    <r>
      <rPr>
        <b/>
        <sz val="10"/>
        <rFont val="Verdana"/>
        <family val="2"/>
        <charset val="238"/>
      </rPr>
      <t xml:space="preserve"> </t>
    </r>
    <r>
      <rPr>
        <sz val="10"/>
        <rFont val="Verdana"/>
        <family val="2"/>
        <charset val="238"/>
      </rPr>
      <t xml:space="preserve">wykonana z mocnej tkaniny bawełniano poliestrowej. Zapinana na zamek osłonięty plisą zapinaną na  napy  pod szyją wykończna stójką, podszewka z syntetycznej tkaniny. Min. 5 wzmocnionych kieszeni. Wypełnienie poliestrowe. Kolor grafitowy/szary/granatowy z kontrastowymi dodatkami.  PN-EN ISO 13688:2013-12. </t>
    </r>
    <r>
      <rPr>
        <b/>
        <i/>
        <sz val="10"/>
        <rFont val="Verdana"/>
        <family val="2"/>
        <charset val="238"/>
      </rPr>
      <t xml:space="preserve"> </t>
    </r>
    <r>
      <rPr>
        <sz val="10"/>
        <rFont val="Verdana"/>
        <family val="2"/>
        <charset val="238"/>
      </rPr>
      <t>Rozmiary standardowe, dostępne na rynku.</t>
    </r>
  </si>
  <si>
    <r>
      <rPr>
        <b/>
        <sz val="10"/>
        <rFont val="Verdana"/>
        <family val="2"/>
        <charset val="238"/>
      </rPr>
      <t>Koszula flanelowa</t>
    </r>
    <r>
      <rPr>
        <sz val="10"/>
        <rFont val="Verdana"/>
        <family val="2"/>
        <charset val="238"/>
      </rPr>
      <t xml:space="preserve"> - krój prosty, długi rękaw, tkanina 100% bawełna, gramatura 170 g/m2 -190 g/m2 , wykurcz do 4%, kolorowa krata np. granatowa, niebieska,  czerwona, beżowa, szara, wielokolorowa, koszula zapinana na guziki, które nie ulegają korozji podczas użytkowania i prania, lekko usztywniony kołnierz i mankiety, nakładane kieszenie lub jedna kieszeń  po lewej stronie, pakowana pojedyńczo. Rozmiary standardowe, dostępne na rynku.</t>
    </r>
  </si>
  <si>
    <r>
      <rPr>
        <b/>
        <sz val="10"/>
        <rFont val="Verdana"/>
        <family val="2"/>
        <charset val="238"/>
      </rPr>
      <t>Koszula wyjściowa -  biała</t>
    </r>
    <r>
      <rPr>
        <sz val="10"/>
        <rFont val="Verdana"/>
        <family val="2"/>
        <charset val="238"/>
      </rPr>
      <t>, gładka, długi rękaw, mankiety na guziki, bez pagonów, od 55% do 65% bawełna, gramatura od 115-180g/m2,  od 35% do 45% poliester, Rozmiary standardowe, dostępne na rynku.</t>
    </r>
  </si>
  <si>
    <r>
      <rPr>
        <b/>
        <sz val="10"/>
        <rFont val="Verdana"/>
        <family val="2"/>
        <charset val="238"/>
      </rPr>
      <t>Koszula wyjściowa -  biała, gładka, krótki  rękaw</t>
    </r>
    <r>
      <rPr>
        <sz val="10"/>
        <rFont val="Verdana"/>
        <family val="2"/>
        <charset val="238"/>
      </rPr>
      <t>, bez pagonów, od 62% do 65% bawełna, gramatura od 115-180g/m2,  od 35% do 38% poliester, Rozmiary standardowe, dostępne na rynku.</t>
    </r>
  </si>
  <si>
    <r>
      <rPr>
        <b/>
        <sz val="10"/>
        <rFont val="Verdana"/>
        <family val="2"/>
        <charset val="238"/>
      </rPr>
      <t xml:space="preserve">Kurtka przeciwdeszczowa z kapturem </t>
    </r>
    <r>
      <rPr>
        <sz val="10"/>
        <rFont val="Verdana"/>
        <family val="2"/>
        <charset val="238"/>
      </rPr>
      <t>z elementami odblaskowymi (odblaskowy pasek o szerokości ok. 5 cm dla polepszenia widoczności). Krój kurtki zapewnia dużą swobodę oraz wygodę podczas użytkowania; Wykonana z lekkiego wodoodpornego materiału. Zapięcie z przodu na zamek błyskawiczny.  Wysoki kołnierz/stójka. Min. dwie kieszenie; kolory dostepne na rynku.  PN-EN ISO 13688:2013-12. Rozmiary standardowe, dostępne na rynku.</t>
    </r>
  </si>
  <si>
    <r>
      <rPr>
        <b/>
        <sz val="10"/>
        <rFont val="Verdana"/>
        <family val="2"/>
        <charset val="238"/>
      </rPr>
      <t>Kurtka żeglarsk</t>
    </r>
    <r>
      <rPr>
        <sz val="10"/>
        <rFont val="Verdana"/>
        <family val="2"/>
        <charset val="238"/>
      </rPr>
      <t>a - "sztormiak" wykonana z wysokiej jakości wiatroszczelnej, wodoodpornej i oddychającj tkaniny z membraną, klejone szwy, podszewka z szybkoschnacej siatki. Kurtka z kieszeniami, zapinana na zamek błyskawiczny osłonięty plisą, wysoki kołnierz od wewnątrz z polarem z osłoną podbrudka, kaptur chowany w kołnierzu, rękawy profilowane, mankiery regulowane. Kurtka o luźnym kroju,  wzmocniona w  dolnej części pleców  z elementami odblaskowymi. Regulacji obwodu dolnej części kurtki. Kolor czerwony/pomarańczowy. Rozmiary standardowe, dostępne na rynku.</t>
    </r>
  </si>
  <si>
    <r>
      <rPr>
        <b/>
        <sz val="10"/>
        <rFont val="Verdana"/>
        <family val="2"/>
        <charset val="238"/>
      </rPr>
      <t>Komplet przeciwdeszczowy</t>
    </r>
    <r>
      <rPr>
        <sz val="10"/>
        <rFont val="Verdana"/>
        <family val="2"/>
        <charset val="238"/>
      </rPr>
      <t xml:space="preserve"> - kurtka + spodnie z elementami odblaskowymi dla polepszenia widoczności. Wykonany z lekkiego materiału o wodoodpornej powłoce  zapobiegającej przenikaniu wody. </t>
    </r>
    <r>
      <rPr>
        <b/>
        <sz val="10"/>
        <rFont val="Verdana"/>
        <family val="2"/>
        <charset val="238"/>
      </rPr>
      <t xml:space="preserve">Kurtka z regulowanym kapturem </t>
    </r>
    <r>
      <rPr>
        <sz val="10"/>
        <rFont val="Verdana"/>
        <family val="2"/>
        <charset val="238"/>
      </rPr>
      <t xml:space="preserve"> - zapinana na zamek błyskawiczny, min. dwie kieszenie w dolnej części kurtki. Elastyczny mankiet wewnętrzny. Odblaskowy pasek o szerokości ok.5 cm powinien znajdować się z tyłu i przodu kurtki oraz na rękawach. Powinna posiadać oczka wentylacyjnyne, zapewniające cyrkulację powietrza oraz podszewkę. </t>
    </r>
    <r>
      <rPr>
        <b/>
        <sz val="10"/>
        <rFont val="Verdana"/>
        <family val="2"/>
        <charset val="238"/>
      </rPr>
      <t>Spodnie:</t>
    </r>
    <r>
      <rPr>
        <sz val="10"/>
        <rFont val="Verdana"/>
        <family val="2"/>
        <charset val="238"/>
      </rPr>
      <t xml:space="preserve"> wykończone w pasie rozciągliwą gumą, z oodblaskowymi paskami na  Kolory: zielony lub czarny lub granatowy. Rozmiary standardowe, dostępne na rynku.</t>
    </r>
  </si>
  <si>
    <r>
      <rPr>
        <b/>
        <sz val="10"/>
        <rFont val="Verdana"/>
        <family val="2"/>
        <charset val="238"/>
      </rPr>
      <t>Koszulka polo damska długi rękaw</t>
    </r>
    <r>
      <rPr>
        <sz val="10"/>
        <rFont val="Verdana"/>
        <family val="2"/>
        <charset val="238"/>
      </rPr>
      <t xml:space="preserve"> - materiał:  bawełna miękka w dotyku.  Fason dopasowany do talii, z kołnierzykiem,   zapięcie na min. trzy guziki w kolorze koszulki, rękaw wykończony ściągaczem. Gramatura 210-220g/m2, kolory: szafirowy, biały, niebieski, granatowy, pomarańczowy, szary. Rozmiary standardowe, dostępne na rynku.</t>
    </r>
  </si>
  <si>
    <r>
      <rPr>
        <b/>
        <sz val="10"/>
        <rFont val="Verdana"/>
        <family val="2"/>
        <charset val="238"/>
      </rPr>
      <t>Koszulka polo damska krótki rękaw</t>
    </r>
    <r>
      <rPr>
        <sz val="10"/>
        <rFont val="Verdana"/>
        <family val="2"/>
        <charset val="238"/>
      </rPr>
      <t xml:space="preserve"> - materiał:  bawełna miękka w dotyku.  Fason dopasowany do talii, z kołnierzykiem,   zapięcie na min. trzy guziki w kolorze koszulki, rękawy zakończone ściągaczem prążek. Gramatura 210-220g/m2, kolory: szafirowy, biały, niebieski, granatowy, pomarańczowy, szary. Rozmiary standardowe, dostępne na rynku.</t>
    </r>
  </si>
  <si>
    <r>
      <rPr>
        <b/>
        <sz val="10"/>
        <rFont val="Verdana"/>
        <family val="2"/>
        <charset val="238"/>
      </rPr>
      <t>Koszulka</t>
    </r>
    <r>
      <rPr>
        <sz val="10"/>
        <rFont val="Verdana"/>
        <family val="2"/>
        <charset val="238"/>
      </rPr>
      <t xml:space="preserve"> </t>
    </r>
    <r>
      <rPr>
        <b/>
        <sz val="10"/>
        <rFont val="Verdana"/>
        <family val="2"/>
        <charset val="238"/>
      </rPr>
      <t xml:space="preserve">polo męska długi rękaw </t>
    </r>
    <r>
      <rPr>
        <sz val="10"/>
        <rFont val="Verdana"/>
        <family val="2"/>
        <charset val="238"/>
      </rPr>
      <t>- materiał:  bawełna miękka w dotyku. Fason prosty z kołnierzykiem, wzmocniona plisa z 2 guzikami w kolorze koszulki, rękawy ze ściągaczami lub proste, gramatura min. 210 - 220g/m2, kolory: biały, szary, granatowy, ciemnozielony, szafirowy, pomarańczowy. Rozmiary standardowe, dostępne na rynku.</t>
    </r>
  </si>
  <si>
    <r>
      <rPr>
        <b/>
        <sz val="10"/>
        <rFont val="Verdana"/>
        <family val="2"/>
        <charset val="238"/>
      </rPr>
      <t xml:space="preserve">Koszulka polo męska krótki </t>
    </r>
    <r>
      <rPr>
        <sz val="10"/>
        <rFont val="Verdana"/>
        <family val="2"/>
        <charset val="238"/>
      </rPr>
      <t>rękaw -materiał:  bawełna miękka w dotyku. Fason prosty z kołnierzykiem, wzmocniona plisa z 2 guzikami w kolorze koszulki, rękawy zakończone ściągaczem prążek, gramatura min. 210 - 220g/m2, kolory: biały, szary, granatowy, ciemnozielony, szafirowy, pomarańczowy. Rozmiary standardowe, dostępne na rynku.</t>
    </r>
  </si>
  <si>
    <r>
      <rPr>
        <b/>
        <sz val="10"/>
        <rFont val="Verdana"/>
        <family val="2"/>
        <charset val="238"/>
      </rPr>
      <t>Kaftan bezpieczeństwa</t>
    </r>
    <r>
      <rPr>
        <sz val="10"/>
        <rFont val="Verdana"/>
        <family val="2"/>
        <charset val="238"/>
      </rPr>
      <t xml:space="preserve"> wykonany z mocnej i wytrzymałej tkaniny, zakładany od przodu, z rozpięciem z tyłu oraz długimi rękawami (o wiele dłuższymi niż ręce "użytkownika") aby umożliwić zawinięcie ich wokół osoby krępowanej i związać z tyłu  w supeł, rękawy zakończone stożkowo celem uzyskania dodatkowego ograniczenia swobody dłoni. Kaftan bez elementów skórzanych. </t>
    </r>
  </si>
  <si>
    <r>
      <rPr>
        <b/>
        <sz val="10"/>
        <rFont val="Verdana"/>
        <family val="2"/>
        <charset val="238"/>
      </rPr>
      <t xml:space="preserve">Kurtka ocieplana </t>
    </r>
    <r>
      <rPr>
        <sz val="10"/>
        <rFont val="Verdana"/>
        <family val="2"/>
        <charset val="238"/>
      </rPr>
      <t>z elementami odblaskowymi na tułowiu, rękawach dla poprawienia widoczności. Wykonana z wodoodpornej, impregnowanej tkaniny. Z regulowanym kaprurem chowanym w stójce. Zapinana na zamek błyskawiczny kryty klapą z napami. Rękawy zakończone dzianinowym ściągaczem, Min. dwie kieszenie. Wykończona pod szyją stójką.  EN ISO 20471:2013  Rozmiary standardowe, dostępne na rynku.</t>
    </r>
  </si>
  <si>
    <r>
      <rPr>
        <b/>
        <sz val="10"/>
        <rFont val="Verdana"/>
        <family val="2"/>
        <charset val="238"/>
      </rPr>
      <t>Kurtka ostrzegawcza odblaskowe</t>
    </r>
    <r>
      <rPr>
        <sz val="10"/>
        <rFont val="Verdana"/>
        <family val="2"/>
        <charset val="238"/>
      </rPr>
      <t xml:space="preserve"> - Kurtka ocieplana zapinana na zamek kryty plisą. Wyposażona w dwie duże kieszenie dolne kryte plisą zapinane na napy. Kaptur w kołnierzu regulowany troczkami, mankiety z regulacją na rzep lub zakończone ściągaczem. Kurtka ma posiadać taśmy odblaskowe. Kurtka od wewnątrz jako podpinkę ma posiadać odpinaną bluzę polarową w kolorze fluorescencyjnym  wyposażoną w kieszenie na każdej stronie. Tkanina zewnętrna oddychająca, wodoodporna i nieprzepuszczająca wilgoci. Kolor : żółty lub pomarańczowy z granatowymi wstawkami. EN ISO 20471. Rozmiary standardowe, dostępne na rynku.</t>
    </r>
  </si>
  <si>
    <r>
      <rPr>
        <b/>
        <sz val="10"/>
        <rFont val="Verdana"/>
        <family val="2"/>
        <charset val="238"/>
      </rPr>
      <t>Spodnie ostrzegawcze do pasa</t>
    </r>
    <r>
      <rPr>
        <sz val="10"/>
        <rFont val="Verdana"/>
        <family val="2"/>
        <charset val="238"/>
      </rPr>
      <t xml:space="preserve"> - wykonane z elanobawełny, zapinane na suwak oraz guzik, dwie przednie kieszenie, kieszeń boczna na narzędzia, kieszeń tylna. W dolnej części nogawki 2 pasy ostrzegawcze oraz wstawka z materiału fluorescencyjnego. Spodnie w kolorze żółtym lub pomarańczowym z granatowymi wstawkami (pasujące do poz. 31) EN ISO 20471. Rozmiary standardowe, dostępne na rynku.</t>
    </r>
  </si>
  <si>
    <r>
      <rPr>
        <b/>
        <sz val="10"/>
        <rFont val="Verdana"/>
        <family val="2"/>
        <charset val="238"/>
      </rPr>
      <t xml:space="preserve">Kamizelka ostrzegawcza - </t>
    </r>
    <r>
      <rPr>
        <sz val="10"/>
        <rFont val="Verdana"/>
        <family val="2"/>
        <charset val="238"/>
      </rPr>
      <t>wykonana z poliestru w kolorze żółtym  z odblaskowymi pasami, powinna posiadać liczne kieszenie, zaczep na klucze i miejsce na identyfikator, zapinana na zamek błyskawiczny lub rzepy. Rozmiary standardowe, dostępne na rynku.</t>
    </r>
  </si>
  <si>
    <r>
      <rPr>
        <b/>
        <sz val="10"/>
        <rFont val="Verdana"/>
        <family val="2"/>
        <charset val="238"/>
      </rPr>
      <t>Obuwie dielektryczne - kalosze męskie</t>
    </r>
    <r>
      <rPr>
        <sz val="10"/>
        <rFont val="Verdana"/>
        <family val="2"/>
        <charset val="238"/>
      </rPr>
      <t xml:space="preserve"> - wykonane z wysokogatunkowego kauczuku, przeznaczone do pracy przy urządzeniach elektrycznych pod napięciem do 1kV, jako dodatkowy sprzęt ochronny w celu zabezpieczenia użytkownika przed przepływem niebezpiecznego prądu przez ciało człowieka poprzez stopy, obuwie stosowane na obuwie wewnętrzne, Kategoria III. Obuwie musi posiadać indywidualny numer produkcyjny, świadectwo wyników badań napięciowych. PN-EN ISO 20347:2012;  SRC i PN-EN 50321-1:2018. Rozmiary standardowe, dostępne na rynku.</t>
    </r>
  </si>
  <si>
    <r>
      <rPr>
        <b/>
        <sz val="10"/>
        <rFont val="Verdana"/>
        <family val="2"/>
        <charset val="238"/>
      </rPr>
      <t>Obuwie gumowe kwasoodporne męskie</t>
    </r>
    <r>
      <rPr>
        <sz val="10"/>
        <rFont val="Verdana"/>
        <family val="2"/>
        <charset val="238"/>
      </rPr>
      <t xml:space="preserve"> - wykonane z litego poliuretanu, odporne na ścieranie, rozdzieranie działanie oleju, rozcieńczonych kwasów i zasad, buty o bardzo dobrych właściwościach izolacyjnych ze stabilną podeszwą z metalowym podnoskiem. Antybakteryjna wyściółka. Buty całotworzywowe bezpieczne antyelektrostatyczne.Różne rozmiary. S 4, CI, SRC. PN EN ISO 20345:2012. Rozmiary standardowe, dostępne na rynku.</t>
    </r>
  </si>
  <si>
    <r>
      <rPr>
        <b/>
        <sz val="10"/>
        <rFont val="Verdana"/>
        <family val="2"/>
        <charset val="238"/>
      </rPr>
      <t>Obuwie profilaktyczne damskie/klapki</t>
    </r>
    <r>
      <rPr>
        <sz val="10"/>
        <rFont val="Verdana"/>
        <family val="2"/>
        <charset val="238"/>
      </rPr>
      <t xml:space="preserve"> - przód kryty; skóra naturalna licowa, perforowana i miękka, ręcznie przyszywana do spodu; wyprofilowana rzeźba stopy, wyściółka ze skóry; spód buta elastyczny, lekki z domieszką substancji przeciwpoślizgowej, obcas 2-3,5 cm; zapięcie - pasek skórzany dwufunkcyjny zapinany na klamrę z możliwością przełożenia do tyłu za piętę.  . Kolor biały lub beżowy lub czarny lub brązowy, lub niebieski. PN-EN ISO 20347:2012. Rozmiary standardowe, dostępne na rynku.</t>
    </r>
  </si>
  <si>
    <r>
      <rPr>
        <b/>
        <sz val="10"/>
        <rFont val="Verdana"/>
        <family val="2"/>
        <charset val="238"/>
      </rPr>
      <t>Obuwie profilaktyczne damskie/klapki</t>
    </r>
    <r>
      <rPr>
        <sz val="10"/>
        <rFont val="Verdana"/>
        <family val="2"/>
        <charset val="238"/>
      </rPr>
      <t xml:space="preserve"> - (przód z dwoma paskami) ;podeszwa z wyprofilowaną wkładką ze skóry naturalnej, regulowane paski, za pomocą których ustawi się odpowiednią szerokość, Podeszwy są lekkie i elastyczne z wysokiej jakości tworzywa, z niewielkim podwyższeniem pod pietą. Materiał zewnętrzny -  syntetyczny,  Materiał zewnętrzny - Skóra naturalna, Rodzaj podeszwy - Płaska, wysokość pod piętą około 3,5cm.  Kolor - Biały. Rozmiary standardowe, dostępne na rynku. 
</t>
    </r>
  </si>
  <si>
    <r>
      <rPr>
        <b/>
        <sz val="10"/>
        <rFont val="Verdana"/>
        <family val="2"/>
        <charset val="238"/>
      </rPr>
      <t>Płaszcz przeciwdeszczowy z kapturem</t>
    </r>
    <r>
      <rPr>
        <sz val="10"/>
        <rFont val="Verdana"/>
        <family val="2"/>
        <charset val="238"/>
      </rPr>
      <t xml:space="preserve"> - wykonany z tworzywa o charakterze syntetycznym o gładkiej powierzchni, odpornm na zaginanie, ścieranie, wilgoć. Kaptur ściągany w części twarzowej,  kieszenie przykryte patkami, szwy obustronnie zgrzewane, kolory:  zielony, żółty, granatowy, niebieski.  EN ISO 13688 i EN 343. Rozmiary standardowe, dostępne na rynku.</t>
    </r>
  </si>
  <si>
    <r>
      <rPr>
        <b/>
        <sz val="10"/>
        <rFont val="Verdana"/>
        <family val="2"/>
        <charset val="238"/>
      </rPr>
      <t xml:space="preserve">Płaszcz przeciwdeszczowy  z folii </t>
    </r>
    <r>
      <rPr>
        <sz val="10"/>
        <rFont val="Verdana"/>
        <family val="2"/>
        <charset val="238"/>
      </rPr>
      <t xml:space="preserve">- z  kapturem, z przodu rozpinany z paskiem.   Materiał - folia nie rozciągliwa o grubości nie mniej niż  35 mikronów. Kolor : niebieski lub granatowy. Asortyment pakowany  pojedynczo  (na każdym pojedynczym opadkowaniu umieszczona  nazwa i adres producenta) i dostarczony w  opakowaniu zbiorczym. </t>
    </r>
  </si>
  <si>
    <r>
      <rPr>
        <b/>
        <sz val="10"/>
        <rFont val="Verdana"/>
        <family val="2"/>
        <charset val="238"/>
      </rPr>
      <t xml:space="preserve">Podkoszulka T-Shirt z krótkim rękawem - </t>
    </r>
    <r>
      <rPr>
        <sz val="10"/>
        <rFont val="Verdana"/>
        <family val="2"/>
        <charset val="238"/>
      </rPr>
      <t>wykonana z tkaniny z włókien bawełnianych, bez domieszki  mieszanek lub materiałów syntetycznych  o gładkiej powierzchni, miły w dotyku, szwy zagęszczone, podwójne przeszycia przy ściągaczach, wzmocnienie taśmą wzdłuż ramion  i szyi, wzmocniony lycrą ściągacz, Gramatura od 190 - 220 g/m2. Kolory: biały, beżowy, brązowy, granatowy, zielony, szary. Rozmiary standardowe, dostępne na rynku.</t>
    </r>
  </si>
  <si>
    <r>
      <rPr>
        <b/>
        <sz val="10"/>
        <rFont val="Verdana"/>
        <family val="2"/>
        <charset val="238"/>
      </rPr>
      <t xml:space="preserve">Półbuty ochronne męskie -   </t>
    </r>
    <r>
      <rPr>
        <sz val="10"/>
        <rFont val="Verdana"/>
        <family val="2"/>
        <charset val="238"/>
      </rPr>
      <t>wykonane ze skóry bydlęcej, przeznaczone do użytkowania w pomieszczeniach i na zewnątrz; podszewka z materiału tekstylnego o stukturze bardzo wytrzymałej siatki;  wkładka anatomicznie ukształtowana, wyprofilowana pięta; podeszwa odporna na działanie olejów, smarów i inne rozpuszcz. organiczne; właściwości antyelektrostatyczne; obuwie z metalowym podnoskiem;  typ S1 SRC, PN-EN 20345:2012.  Rozmiary standardowe, dostępne na rynku.</t>
    </r>
  </si>
  <si>
    <r>
      <rPr>
        <b/>
        <sz val="10"/>
        <rFont val="Verdana"/>
        <family val="2"/>
        <charset val="238"/>
      </rPr>
      <t xml:space="preserve">Półbuty ochronne męskie - sandały </t>
    </r>
    <r>
      <rPr>
        <sz val="10"/>
        <rFont val="Verdana"/>
        <family val="2"/>
        <charset val="238"/>
      </rPr>
      <t>(do użytkowania w okresie letnim przez mechaników samochodowych) wykonane ze skóry bydlęcej  ze stalowym podnoskiem, sznurowane lub zapinane na rzep. Cholewka wyposażona w liczne otwory wentylacyjne. Podeszwa  dwuwarstwowa, odporna na olej, benzynę i inne rozpuszczalniki organiczne, chroniąca przed poślizgiem (SRC), właściwości antyelektrostatyczne,  typ S1 SRC, PN-EN 20345:2012.Rozmiary standardowe, dostępne na rynku.</t>
    </r>
  </si>
  <si>
    <r>
      <rPr>
        <b/>
        <sz val="10"/>
        <rFont val="Verdana"/>
        <family val="2"/>
        <charset val="238"/>
      </rPr>
      <t>Półbuty męskie z wkładką antyprzebiciową</t>
    </r>
    <r>
      <rPr>
        <sz val="10"/>
        <rFont val="Verdana"/>
        <family val="2"/>
        <charset val="238"/>
      </rPr>
      <t xml:space="preserve"> - wykonane ze skóry wołowej lub bawolej, podeszwa antypoślizgowa, olejoodporna, podnosek stalowy o wytrzymałości ok. 200 J, wkładka metalowa antyprzebiciowa, amortyzacja w rejonie pięty. Buty wyposażone w oddychającą wyściółkę i wyściełany język, wstawki odblaskowe, tasiemkę z tyłu buta, wierzch wodoodporny; typ S3 SRC. PN-EN ISO 20345:2012. Rozmiary standardowe, dostępne na rynku.</t>
    </r>
  </si>
  <si>
    <r>
      <rPr>
        <b/>
        <sz val="10"/>
        <rFont val="Verdana"/>
        <family val="2"/>
        <charset val="238"/>
      </rPr>
      <t>Pokrowiec biały</t>
    </r>
    <r>
      <rPr>
        <sz val="10"/>
        <rFont val="Verdana"/>
        <family val="2"/>
        <charset val="238"/>
      </rPr>
      <t xml:space="preserve"> na czapkę garnizonową - wykorzystywany przez policjantów Ruchu Drogowego, pokrowiec wykonany z białego materiału charakteryzującego się dużą sprężystością, odpornością na zagniecenia. Pokrowiec powinien posiadać zapięcie na gumkę umożliwiającą stabilne dopasowanie pokrowca do czapki. Rozmiary standardowe, dostępne na rynku.</t>
    </r>
  </si>
  <si>
    <r>
      <rPr>
        <b/>
        <sz val="10"/>
        <rFont val="Verdana"/>
        <family val="2"/>
        <charset val="238"/>
      </rPr>
      <t>Piżama męska</t>
    </r>
    <r>
      <rPr>
        <sz val="10"/>
        <rFont val="Verdana"/>
        <family val="2"/>
        <charset val="238"/>
      </rPr>
      <t xml:space="preserve"> bawełniana, bluza + spodnie, wkładana przez głowę, z długim rękawem, góra piżamy wzorzysta, spodnie gładkie jednolite nawiązujące kolorystycznie do całości piżamy, dekolt "w serek" lub półokrągły, 100 % bawełna, różne kolory. Rozmiary standardowe, dostępne na rynku.</t>
    </r>
  </si>
  <si>
    <r>
      <rPr>
        <b/>
        <sz val="10"/>
        <rFont val="Verdana"/>
        <family val="2"/>
        <charset val="238"/>
      </rPr>
      <t>Ręcznik frotte</t>
    </r>
    <r>
      <rPr>
        <sz val="10"/>
        <rFont val="Verdana"/>
        <family val="2"/>
        <charset val="238"/>
      </rPr>
      <t xml:space="preserve"> 50 cm x 100 cm - ręcznik dwustronny, wzorzysty, </t>
    </r>
    <r>
      <rPr>
        <u/>
        <sz val="10"/>
        <rFont val="Verdana"/>
        <family val="2"/>
        <charset val="238"/>
      </rPr>
      <t xml:space="preserve">lub gładki </t>
    </r>
    <r>
      <rPr>
        <sz val="10"/>
        <rFont val="Verdana"/>
        <family val="2"/>
        <charset val="238"/>
      </rPr>
      <t>- przędza klasyczna, wysoka, puszysta pętelkowa, ręcznik o wysokiej wchłanialności wody,  materiał: bawełna 100%, gramatura min. 450g/m2, kolory popielaty, niebieski, morelowy, brązowy, różowy. PN-EN 14697:2007.</t>
    </r>
  </si>
  <si>
    <r>
      <rPr>
        <b/>
        <sz val="10"/>
        <rFont val="Verdana"/>
        <family val="2"/>
        <charset val="238"/>
      </rPr>
      <t>Rękawice białe</t>
    </r>
    <r>
      <rPr>
        <sz val="10"/>
        <rFont val="Verdana"/>
        <family val="2"/>
        <charset val="238"/>
      </rPr>
      <t xml:space="preserve"> - wykorzystywane przez policjantów Ruchu Drogowego,  pocztu sztandarowego - materiał: dzianina poliestrowa z dodatkiem materiału charakteryzującego się dużą sprężystością, odpornością na zagniecenia, pięciopalcowe, rękawice dobrze dopasowujące się do ręki. Kolor biały. Rozmiary standardowe, dostępne na rynku.</t>
    </r>
  </si>
  <si>
    <r>
      <t xml:space="preserve">Rękawice bawełniane białe </t>
    </r>
    <r>
      <rPr>
        <sz val="10"/>
        <rFont val="Verdana"/>
        <family val="2"/>
        <charset val="238"/>
      </rPr>
      <t>- wykonane z naturalnej bawełny, zakończone ściągaczem, dobrze przepuszczające powietrze, nie elektryzujące się, zapewniające pewny chwyt, nadające się do prac, w których wymagana jest wysoka manualność, wykończone kolorowymi obwódkami. PN-EN ISO 21420:2020-09. Rozmiary standardowe, dostępne na rynku.</t>
    </r>
  </si>
  <si>
    <r>
      <rPr>
        <b/>
        <sz val="10"/>
        <rFont val="Verdana"/>
        <family val="2"/>
        <charset val="238"/>
      </rPr>
      <t>Rękawice odporne termicznie - odporne na  wysoką temperaturę -</t>
    </r>
    <r>
      <rPr>
        <sz val="10"/>
        <rFont val="Verdana"/>
        <family val="2"/>
        <charset val="238"/>
      </rPr>
      <t xml:space="preserve">  wykonane z tkaniny impregnowanej nitrylem. Rękawice odporne na uszkodzenia mechaniczne, rozdarcie.Termiczny charakter doskonale chroni przed wysoką temperaturą nawet do 250° C.  Długość 30 cm-35 cm. Różne rozmiary. Kategoria 3. PN-EN 388+A1:2019-01,  PN-EN ISO 21420:2020-09 i PN-EN 407:2020-10. Rozmiary standardowe, dostępne na rynku.</t>
    </r>
  </si>
  <si>
    <r>
      <rPr>
        <b/>
        <sz val="10"/>
        <rFont val="Verdana"/>
        <family val="2"/>
        <charset val="238"/>
      </rPr>
      <t>Rękawice dielektryczne (elektroizolacyjne)</t>
    </r>
    <r>
      <rPr>
        <sz val="10"/>
        <rFont val="Verdana"/>
        <family val="2"/>
        <charset val="238"/>
      </rPr>
      <t xml:space="preserve"> - przeznaczone do ochrony rąk przed porażeniem prądem elektrycznym o napięciu do 1 kV. Produkowane z wysokogatunkowego materiału izolacyjnego, pięciopalcowe, charakteryzujące się anatomicznym kształtem, elastyczną i gładką powierzchnią, każda rękawica znakowana indywidualnym numerem, dołączone świadectwo badania. Kategoria 3,  Kat. RC, PN-EN 60903:2006. Rozmiary standardowe, dostępne na rynku. </t>
    </r>
  </si>
  <si>
    <r>
      <rPr>
        <b/>
        <sz val="10"/>
        <rFont val="Verdana"/>
        <family val="2"/>
        <charset val="238"/>
      </rPr>
      <t>Rękawice gospodarcze gumowe</t>
    </r>
    <r>
      <rPr>
        <sz val="10"/>
        <rFont val="Verdana"/>
        <family val="2"/>
        <charset val="238"/>
      </rPr>
      <t xml:space="preserve"> - wykonane z naturalnego surowca z bawełnianym flokiem, długość rękawic od 28 cm-30 cm, grubość od 0,38 mm-0,40 mm, pięciopalcowe, żółte. Na części chwytnej chropowata struktura "fakura łuski" ułatwia trzymanie przedmiotów w dłoni, wysoka odporność na detergenty i środki piorące, rozciąganie. Każda para pakowana w torebkę. EN ISO 21420:2020. Rozmiary standardowe, dostępne na rynku.</t>
    </r>
  </si>
  <si>
    <r>
      <t xml:space="preserve">Rękawice antyprzecięciowe - </t>
    </r>
    <r>
      <rPr>
        <sz val="10"/>
        <rFont val="Verdana"/>
        <family val="2"/>
        <charset val="238"/>
      </rPr>
      <t>wykonane z włókna antyprzecięciowego, zapewniającego wysoki poziom ochrony przed przecięciem. Wewnętrzna część rękawic oraz opuszki palców powinny być powleczone czarną pianką nitrylową, która gwarantuje  trwałość pewny chwyt i szczególną odporność na ścieranie. Dziany ściągacz. Poziom ochrony przed przecięciem ostrzem (C), odporność na ścieranie (4), przecięcie (5), rozdarcie (4), duża odporność na przebicie (4) lub 4 – odporność na ścieranie; X- odporność na przecięcia; 4 – odporność na przetarcia; 4 – odporność na przekłucia; C – odporność na przecięcia. Każda para pakowana w oddzielnym woreczku. Kat. II-III. PN-EN 388:2017-2. Rozmiary standardowe, dostępne na rynku.</t>
    </r>
  </si>
  <si>
    <r>
      <rPr>
        <b/>
        <sz val="10"/>
        <rFont val="Verdana"/>
        <family val="2"/>
        <charset val="238"/>
      </rPr>
      <t xml:space="preserve">Rękawice ocieplane </t>
    </r>
    <r>
      <rPr>
        <sz val="10"/>
        <rFont val="Verdana"/>
        <family val="2"/>
        <charset val="238"/>
      </rPr>
      <t>- wykonane z specyficznego rodzaju tkaniny, której główną cechą są wysokie właściwości termoizolacyjne. Ocieplane wkładką zapewniającą dobrą izolację cieplną, suchość, odporność na wilgoć, komfort braku potliwości, rękawice ściągnięte gumką w nadgarstku.  Rozmiary standardowe, dostępne na rynku.</t>
    </r>
  </si>
  <si>
    <r>
      <rPr>
        <b/>
        <sz val="10"/>
        <rFont val="Verdana"/>
        <family val="2"/>
        <charset val="238"/>
      </rPr>
      <t>Rękawice drelichowe robocze wzmacnione</t>
    </r>
    <r>
      <rPr>
        <sz val="10"/>
        <rFont val="Verdana"/>
        <family val="2"/>
        <charset val="238"/>
      </rPr>
      <t xml:space="preserve"> - część chwytna wykonana z jednego kawałka skóry licowej o bardzo dobrej chwytności, od wewnątrz wypodszewkowane wkładem wysokiej jakości,  mankiet usztywniony - przedłużany. Gumka ściągająca w części grzbietowe. Usztywniony mankiet. Kategoria 2. EN ISO 21420: 2020.  Rozmiary standardowe, dostępne na rynku.</t>
    </r>
  </si>
  <si>
    <r>
      <rPr>
        <b/>
        <sz val="10"/>
        <rFont val="Verdana"/>
        <family val="2"/>
        <charset val="238"/>
      </rPr>
      <t>Rękawice ochronne olejo-benzynoodporne</t>
    </r>
    <r>
      <rPr>
        <sz val="10"/>
        <rFont val="Verdana"/>
        <family val="2"/>
        <charset val="238"/>
      </rPr>
      <t xml:space="preserve"> - pięciopalcowe z nitrylu, w części chwytnej szorstkie, anatomiczny kształt, mankiet do połowy przedramienia, odporne na rozdarcia i przebicia, zwiększona odporność na smary, oleje.  Kategoria 2; EN ISO 21420: 2020. Rozmiary standardowe, dostępne na rynku.</t>
    </r>
  </si>
  <si>
    <r>
      <rPr>
        <b/>
        <sz val="10"/>
        <rFont val="Verdana"/>
        <family val="2"/>
        <charset val="238"/>
      </rPr>
      <t>Rękawice ochronne powlekane</t>
    </r>
    <r>
      <rPr>
        <sz val="10"/>
        <rFont val="Verdana"/>
        <family val="2"/>
        <charset val="238"/>
      </rPr>
      <t xml:space="preserve"> - cienką powłoką spienianego nitrylu w kolorze czarnym, zakończone ściągaczem, charakteryzujące się zwiększoną odpornością na ścieranie i przetarcie, zapewniając dobre czucie trzymanego przedmiotu, rękawice zalecane przy ogólnych pracach mechanicznych. Kolor szaro-czarny. Kat. II. PN- EN 388+A1:2019-01 (poziomy odporności: 4 1 2 1) i PN-EN ISO 21420:2020-09, Rozmiary standardowe, dostępne na rynku.</t>
    </r>
  </si>
  <si>
    <r>
      <rPr>
        <b/>
        <sz val="10"/>
        <rFont val="Verdana"/>
        <family val="2"/>
        <charset val="238"/>
      </rPr>
      <t>Rękawice ochronne fluorescencyjne</t>
    </r>
    <r>
      <rPr>
        <sz val="10"/>
        <rFont val="Verdana"/>
        <family val="2"/>
        <charset val="238"/>
      </rPr>
      <t xml:space="preserve"> - w kolorze  żółtym lub pomarańczowym, na części chwytnej powleczenie w kształcie linii papilarnych oraz drobnych kropek z PCV. Kat. 2, 388+A1:2019-01 (poziom odporności: 3 1 2 1) lub 2121X i  PN-EN ISO 21420:2020-09.Rozmiary standardowe, dostępne na rynku.</t>
    </r>
  </si>
  <si>
    <r>
      <rPr>
        <b/>
        <sz val="10"/>
        <rFont val="Verdana"/>
        <family val="2"/>
        <charset val="238"/>
      </rPr>
      <t>Rękawice odporne chemicznie -</t>
    </r>
    <r>
      <rPr>
        <sz val="10"/>
        <rFont val="Verdana"/>
        <family val="2"/>
        <charset val="238"/>
      </rPr>
      <t xml:space="preserve"> nitrylowe, przeznaczone do prac lekkich i średnich z substancjami chemicznymi, lekkie rękawice zapewniające dobrą chwytnść i sprawność manualną oraz komfort. Cienka, podwójna powłoka nitrylowa, bezszwowa wyściółka nylonowa, antystatyczne; długość rękawicy ok. 35 cm-38 cm.   Kategoria III. EN ISO 374. Rozmiary standardowe, dostępne na rynku.</t>
    </r>
  </si>
  <si>
    <r>
      <rPr>
        <b/>
        <sz val="10"/>
        <rFont val="Verdana"/>
        <family val="2"/>
        <charset val="238"/>
      </rPr>
      <t>Rękawice kwasoodporne długie -</t>
    </r>
    <r>
      <rPr>
        <sz val="10"/>
        <rFont val="Verdana"/>
        <family val="2"/>
        <charset val="238"/>
      </rPr>
      <t xml:space="preserve"> wykonane są z syntetycznego tworzywa i mają chronić przed szeroką gamą substancji chemicznych, całkowicie szczelne, strona chwytna i palce o dobrej przyczepności, długość ok. 50-70 cm, grubość ok. 1-2 mm;  Kat III,  EN 374. Rozmiary standardowe, dostępne na rynku.</t>
    </r>
  </si>
  <si>
    <r>
      <rPr>
        <b/>
        <sz val="10"/>
        <rFont val="Verdana"/>
        <family val="2"/>
        <charset val="238"/>
      </rPr>
      <t xml:space="preserve">Rękawice spawalnicze - pięciopalcowe, </t>
    </r>
    <r>
      <rPr>
        <sz val="10"/>
        <rFont val="Verdana"/>
        <family val="2"/>
        <charset val="238"/>
      </rPr>
      <t xml:space="preserve">ochronne, skórzane, dłoń i palec wskazujący ze skóry licowej koziej, grzbiet i mankiety ze skóry bydlęcej typu dwoina. Całodłonicowe z przedłużanym mankietem, w nadgarstku gumka </t>
    </r>
    <r>
      <rPr>
        <u/>
        <sz val="10"/>
        <rFont val="Verdana"/>
        <family val="2"/>
        <charset val="238"/>
      </rPr>
      <t>lub bez gumki</t>
    </r>
    <r>
      <rPr>
        <sz val="10"/>
        <rFont val="Verdana"/>
        <family val="2"/>
        <charset val="238"/>
      </rPr>
      <t xml:space="preserve"> , szyte nićmi charakteryzującymi się wysoką odpornością na rozciąganie. Podwyższona wytrzymałość i odporność mechaniczna, ochrona przed rozpryskami stopionego metalu; dł. rękaw</t>
    </r>
    <r>
      <rPr>
        <b/>
        <sz val="10"/>
        <rFont val="Verdana"/>
        <family val="2"/>
        <charset val="238"/>
      </rPr>
      <t>i</t>
    </r>
    <r>
      <rPr>
        <sz val="10"/>
        <rFont val="Verdana"/>
        <family val="2"/>
        <charset val="238"/>
      </rPr>
      <t>cy ok. 30-50cm.  Kategoria 2.  - EN12477. Rozmiary standardowe, dostępne na rynku.</t>
    </r>
  </si>
  <si>
    <r>
      <rPr>
        <b/>
        <sz val="10"/>
        <rFont val="Verdana"/>
        <family val="2"/>
        <charset val="238"/>
      </rPr>
      <t xml:space="preserve">Rękawice ochronne warsztatowe </t>
    </r>
    <r>
      <rPr>
        <sz val="10"/>
        <rFont val="Verdana"/>
        <family val="2"/>
        <charset val="238"/>
      </rPr>
      <t xml:space="preserve"> - z cienkiego nitrylu zapewniającego przyczepność podczas pracy z tłuszczami, olejami, detergentami, rozpuszczalnikami i wodą. Odporne na przebicia. Powierzchnia "rybiej łuski" zapobiega ślizganiu się dłoni. Nie zawierają lateksu. Zmywalne i wielokrotnego użytku. Do pracy min. w branży motoryzacyjnej, mechanicznej, sprzątającej.  zgodne z normą EN420. Rozmiary standardowe, dostępne na rynku.</t>
    </r>
  </si>
  <si>
    <r>
      <rPr>
        <b/>
        <sz val="10"/>
        <rFont val="Verdana"/>
        <family val="2"/>
        <charset val="238"/>
      </rPr>
      <t xml:space="preserve">Rękawice ochronne warsztatowe </t>
    </r>
    <r>
      <rPr>
        <sz val="10"/>
        <rFont val="Verdana"/>
        <family val="2"/>
        <charset val="238"/>
      </rPr>
      <t>- zastosowanie motoryzacja (warsztaty blacharskie, lakiernicze), przemysł budowlany, chemiczny, transport, hydraulika, elektryka. Kolor bezpieczeństwa pomarańczowy dla zapewnienia lepszej widoczności podczas montażu Bardzo mocne, odporne na rozerwanie, przebicie i ścieranie. Duża odpornośc na substancje chemiczne takie jak: rozpuszczalniki, oleje, lakiery, płyny itp.  Znakomita wrażliwość dotykowa. Dzięki specjalnej teksturze zapobiegają wyślizgiwaniu sie narzędzi. Grubość rękawicy nie mniej niż 0,15 mm Nie mogą zawiwrać lateksu ani talku, powinny być neutralne dla skóry. EN 374-2, EN 374-3, EN 455 lub EN374-1:2003, EN374-2:2003, EN420, EN455 PART 1, 2 &amp; 3, EN1186-3. Rozmiary standardowe, dostępne na rynku.</t>
    </r>
  </si>
  <si>
    <r>
      <rPr>
        <b/>
        <sz val="10"/>
        <rFont val="Verdana"/>
        <family val="2"/>
        <charset val="238"/>
      </rPr>
      <t xml:space="preserve">Rękawice z wkładką antyprzecięciową </t>
    </r>
    <r>
      <rPr>
        <sz val="10"/>
        <rFont val="Verdana"/>
        <family val="2"/>
        <charset val="238"/>
      </rPr>
      <t xml:space="preserve">- rękawice chroniące przed przecięciem piłą łańcuchową, 5 palcowe, kolor pomarańczowy, wykonane ze skóry bydlęcej i materiału tekstylnego, rękawice posiadające długi elastyczny mankiet, wkładkę antyprzecięciową po obustronach dłoni. CE KAT. III, PN-EN ISO 11393-4 lub EN 381. Rozmiary standardowe, dostępne na rynku. </t>
    </r>
  </si>
  <si>
    <r>
      <rPr>
        <b/>
        <sz val="10"/>
        <rFont val="Verdana"/>
        <family val="2"/>
        <charset val="238"/>
      </rPr>
      <t xml:space="preserve">Rękawice robocze ocieplone </t>
    </r>
    <r>
      <rPr>
        <sz val="10"/>
        <rFont val="Verdana"/>
        <family val="2"/>
        <charset val="238"/>
      </rPr>
      <t>- pięciopalcowe Rękawice ochronne, wykonane z pętelkowej dzianiny poliestrowej  powlekane czarnym lateksem typu foam, oblewane do kości śródręcza, dobrze ocieplone, do prac w niskich tempetarurach powietrza. Rozmiary standardowe, dostępne na rynku.</t>
    </r>
  </si>
  <si>
    <r>
      <rPr>
        <b/>
        <sz val="10"/>
        <rFont val="Verdana"/>
        <family val="2"/>
        <charset val="238"/>
      </rPr>
      <t>Trzewiki męskie</t>
    </r>
    <r>
      <rPr>
        <sz val="10"/>
        <rFont val="Verdana"/>
        <family val="2"/>
        <charset val="238"/>
      </rPr>
      <t xml:space="preserve"> za kostkę -  wykonane ze skóry, podszewka z tkaniny siatkowej, podeszwa z wsokogatunkowego tworzywa PU/PU odporna na działanie olejów i smarów. Obuwie bezpieczne  wyposażone w podnosek metalowy zabezpieczający przed uderzeniami ok,  200J oraz zgnieceniem ok. 15 kN, wkładkę antyprzebiciową, zabudowaną piętę, obuwie z właściwościami antystatycznymi, antypoślizgowymi, kolor zasadniczy czarny, kategoria ochrony PN-EN 20345:2012, S3 SRC. Rozmiary standardowe, dostępne na rynku.</t>
    </r>
  </si>
  <si>
    <r>
      <rPr>
        <b/>
        <sz val="10"/>
        <rFont val="Verdana"/>
        <family val="2"/>
        <charset val="238"/>
      </rPr>
      <t>Trzewiki męskie</t>
    </r>
    <r>
      <rPr>
        <sz val="10"/>
        <rFont val="Verdana"/>
        <family val="2"/>
        <charset val="238"/>
      </rPr>
      <t xml:space="preserve"> - za kostkę  (bez metalowego posnoska) przeznaczone dla osób wykonujących prace porządkowe na otwartej przestrzeni w okresie zimowym np. odśnierzanie dachów. Wykonane ze skóry naturalnej, powinny posiadać antypoślizgową podeszwę, solidne ocieplenie i kompozytowy podnosek, nieprzemakalne, wyściółka z włókniny ocieplanej doskonale izolująca od podłoża, kategoria ochrony PN-EN ISO 20347. Rozmiary standardowe, dostępne na rynku.</t>
    </r>
  </si>
  <si>
    <r>
      <rPr>
        <b/>
        <sz val="10"/>
        <rFont val="Verdana"/>
        <family val="2"/>
        <charset val="238"/>
      </rPr>
      <t>Ubranie lekarza</t>
    </r>
    <r>
      <rPr>
        <sz val="10"/>
        <rFont val="Verdana"/>
        <family val="2"/>
        <charset val="238"/>
      </rPr>
      <t xml:space="preserve"> z elanobawełny  kolory:  białe lub biało - szafirowe, lub biało-zielone (bluza), z wykładanym kołnierzem i patkami kieszeni w kolorze białym lub granatowym, lub zielonym, zapinana z przodu na guziki lub springi,  krótkim lub długim rękawem. Spódnica biała, granatowa lub zielona z rozporkiem z tyłu. Rozmiary standardowe, dostępne na rynku.</t>
    </r>
  </si>
  <si>
    <r>
      <rPr>
        <b/>
        <sz val="10"/>
        <rFont val="Verdana"/>
        <family val="2"/>
        <charset val="238"/>
      </rPr>
      <t xml:space="preserve">Ubranie oględzinowe zimowe (ocieplane)- </t>
    </r>
    <r>
      <rPr>
        <sz val="10"/>
        <rFont val="Verdana"/>
        <family val="2"/>
        <charset val="238"/>
      </rPr>
      <t>kurtka i spodnie dobrze widoczne w trudnych warunkach (taśmy odblaskowe); kurtka o prostym kroju z dwiema dużymi kieszeniami bocznymi, kaptur schowany w kołnierzu, pikowane ocieplenie, kurtka wodoodporna z  kieszeniami ; spodnie gwarantujące ciepło i wygodę.  Materiał : wodoodporny i wodoszczelny, podszewka i ocieplina. Kolor: czarny lub granatowy. PN-EN 342:2018-01, PN-EN 343:2019-04, Rozmiary standardowe, dostępne na rynku.</t>
    </r>
  </si>
  <si>
    <r>
      <rPr>
        <b/>
        <sz val="10"/>
        <rFont val="Verdana"/>
        <family val="2"/>
        <charset val="238"/>
      </rPr>
      <t xml:space="preserve">Ubranie wodochronne  - </t>
    </r>
    <r>
      <rPr>
        <sz val="10"/>
        <rFont val="Verdana"/>
        <family val="2"/>
        <charset val="238"/>
      </rPr>
      <t xml:space="preserve">wykonane z dzianiny poliestrowej powleczonej polichlorkiem winylu. Ubranie składa się z kurtki wyposażonej w kaptur przymocowany na stałe ściągający się w części twarzowej i wiatrołapy oraz spodni ogrodniczek.  PN-EN ISO 13688 :2013-2012 i PN-EN 343:2019-04.  Rozmiary standardowe, dostępne na rynku.
</t>
    </r>
  </si>
  <si>
    <r>
      <rPr>
        <b/>
        <sz val="10"/>
        <rFont val="Verdana"/>
        <family val="2"/>
        <charset val="238"/>
      </rPr>
      <t>Ubranie robocze ocieplane -</t>
    </r>
    <r>
      <rPr>
        <sz val="10"/>
        <rFont val="Verdana"/>
        <family val="2"/>
        <charset val="238"/>
      </rPr>
      <t xml:space="preserve"> kurtka i spodnie ocieplane, wykonane z tkaniny gwarantującej stabilność koloru i rozmiaru nawet po wielokrotnym praniu, odzież wykonana z tkaniny poliestrowo-bawełnianej z ociepliną i podszewką, kurtka zakończona kołnierzem, zapinana na zamek osłonięty listwą zapinana na zatrzaski/rzepy,  kieszenie, rękawy dodatkowo wzmocnione na łokciach, mankiet regulowany; spodnie ogrodniczki o mocnym i zwartym splocie, podwójne szwy oraz liczne ryglówki, wzmocnienie na kieszeniach,  kieszenie kolanowe, szerokie szelki ze ścisłą gumą i solidnymi klamrami. Kolor grafitowy/szary z kontrastowymi dodatkami.  PN-EN ISO 13688:2013-12. Rozmiary standardowe, dostępne na rynku.</t>
    </r>
  </si>
  <si>
    <r>
      <rPr>
        <b/>
        <sz val="10"/>
        <rFont val="Verdana"/>
        <family val="2"/>
        <charset val="238"/>
      </rPr>
      <t>Ubranie robocze letnie typ szwedzki:</t>
    </r>
    <r>
      <rPr>
        <sz val="10"/>
        <rFont val="Verdana"/>
        <family val="2"/>
        <charset val="238"/>
      </rPr>
      <t xml:space="preserve"> bluza typu "szwedzkiego"+ spodnie "ogrodniczki"wykonane z bardzo wytrzymałej specjalistycznej takaniny o mocnym zwartym splocie. Bluza z kieszeniami, zapinana na zamek osłonięty listwą, dół bluzy zakończony listwą ze ściągaczem na gumę, możliwość regulacji szerokości rękawa przy mankiecie. Wzmocnienia na łokciach. Spodnie z kieszeniami w tym 2 naszyte kieszenie kolanowe, dodatkowe wzmocnienia z tkaniny poliestrowej. Prosty krój. Materiał powinien zapewnić intensywność koloru i stabilność  po wielokrotnym praniu oraz niską kurczliwość; zastosowane potrójne szwy, liczne ryglówki wzmacniające dodatkowo miejsca szczególnie narażone na rozerwanie.  Kolor: grafitowy/stalowy z kontrastowymi dodatkami. Kategoria 1. PN-EN ISO 13688:2013-12.  Rozmiary standardowe, dostępne na rynku.</t>
    </r>
  </si>
  <si>
    <r>
      <rPr>
        <b/>
        <sz val="10"/>
        <rFont val="Verdana"/>
        <family val="2"/>
        <charset val="238"/>
      </rPr>
      <t xml:space="preserve">Spodnie bojówki - </t>
    </r>
    <r>
      <rPr>
        <sz val="10"/>
        <rFont val="Verdana"/>
        <family val="2"/>
        <charset val="238"/>
      </rPr>
      <t>wykonane z wysokiej jakości dekatyzowanej tkaniny poliesterowo-bawełnianej, klasyczny krój, liczne kieszenie,  kolor granatowy, czarny, szary, ciemna zieleń.  Rozmiary standardowe, dostępne na rynku.</t>
    </r>
  </si>
  <si>
    <r>
      <rPr>
        <b/>
        <sz val="10"/>
        <rFont val="Verdana"/>
        <family val="2"/>
        <charset val="238"/>
      </rPr>
      <t xml:space="preserve">Skarpety letnie </t>
    </r>
    <r>
      <rPr>
        <sz val="10"/>
        <rFont val="Verdana"/>
        <family val="2"/>
        <charset val="238"/>
      </rPr>
      <t>z bawełny czesanej połączonej z wysoko elastycznym włóknem syntetycznym, płaski i pojedyńczy szew, wysoki nieuciskający ściągacz, skład:  kolory różne. Rozmiary standardowe, dostępne na rynku.</t>
    </r>
  </si>
  <si>
    <r>
      <rPr>
        <b/>
        <sz val="10"/>
        <rFont val="Verdana"/>
        <family val="2"/>
        <charset val="238"/>
      </rPr>
      <t>Skarpety zimowe</t>
    </r>
    <r>
      <rPr>
        <sz val="10"/>
        <rFont val="Verdana"/>
        <family val="2"/>
        <charset val="238"/>
      </rPr>
      <t xml:space="preserve"> zapewniające dobrą cyrkulację powietrza, szeroki ściągacz, półfrota w stopie wchłaniająca pot. Rozmiary standardowe, dostępne na rynku.</t>
    </r>
  </si>
  <si>
    <r>
      <rPr>
        <b/>
        <sz val="10"/>
        <rFont val="Verdana"/>
        <family val="2"/>
        <charset val="238"/>
      </rPr>
      <t>Wodery do piersi</t>
    </r>
    <r>
      <rPr>
        <sz val="10"/>
        <rFont val="Verdana"/>
        <family val="2"/>
        <charset val="238"/>
      </rPr>
      <t xml:space="preserve"> (spodniobuty) –  z wgrzanymi na stałe wysokiej jakości kaloszami. Wykonane z wodoochronnego, wytrzymałego materiału, zapewniającego skuteczną ochronę przed wodą. Technika obustronnego zgrzewania zwiększa wytrzymałość szwów. Regulowane szelki z szerokiej, wytrzymałej gumy. Podszewka bawełniana, antypoślizgowa podeszwa. PN-EN 20347:2012, SRC. Rozmiary standardowe, dostępne na rynku.</t>
    </r>
  </si>
  <si>
    <r>
      <rPr>
        <b/>
        <sz val="10"/>
        <rFont val="Verdana"/>
        <family val="2"/>
        <charset val="238"/>
      </rPr>
      <t>Wodery do bioder</t>
    </r>
    <r>
      <rPr>
        <sz val="10"/>
        <rFont val="Verdana"/>
        <family val="2"/>
        <charset val="238"/>
      </rPr>
      <t xml:space="preserve"> – wykonane metodą wulkanizacji z bardzo mocnej i wytrzymałej gumy, odpornej na uszkodzenia mechaniczne. Antypoślizgowa podeszwa woderów z wysokim bieżnikiem, plastikowe klipsy mocujące - podpinane do paska lub szlufek od spodni,  konstrukcja wyrobu i zastosowane materiały powinny zabezpieczać w 100% przed przesiąkaniem wody do wnętrza buta, wysokość butów min. 85 cm. PN-EN 20347:2012, SRC. Rozmiary standardowe, dostępne na rynku.</t>
    </r>
  </si>
  <si>
    <r>
      <t xml:space="preserve">Kurtka antyprzecięciowa przeznaczona </t>
    </r>
    <r>
      <rPr>
        <sz val="10"/>
        <rFont val="Verdana"/>
        <family val="2"/>
        <charset val="238"/>
      </rPr>
      <t>dla pracowników posługujących się piłami łańcuchowymi -Kurtka wykonana z materiału wodoodpornego i olejoodpornego z kieszeniami. Powinna posiadać ochronę antyprzecięciową w strefie ramion, rękawów, klatki piersiowej; ma posiadać otwory wentylacyjne; zapinana na zamek/guziki ,  powinna posiadać wstawki z tkaniny ostrzegawczej. Klasa II;  Kurtka musi spełniać wymagania PN-EN ISO 20471 – Odzież ostrzegawcza o intensywnej widzialności;  PN-EN 381-9 lub EN 381-11:2002 klasa 1 - 20 m/s. – Odzież ochronna dla użytkowników przenośnych pilarek łańcuchowych. Rozmiary standardowe, dostępne na rynku.</t>
    </r>
  </si>
  <si>
    <r>
      <t xml:space="preserve">Spodnie antyprzecięciowe ogrodniczki przeznaczone dla pracowników posługujących się piłami łańcuchowymi - wykonane z materiału zabezpieczającego nogi przed okaleczeniem piłą łańcuchową. </t>
    </r>
    <r>
      <rPr>
        <sz val="10"/>
        <rFont val="Verdana"/>
        <family val="2"/>
        <charset val="238"/>
      </rPr>
      <t>Spodnie ogrodniczki wykonane z wytrzymałego materiału, który zapewnia trwałość, odporność  na przecięcia i zadrapania. Mają posiadać specjalne wkładki ochronne w miejscach najbardziej narażonych na uszkodzenia.  Regulowane szelki, zapinane na klamry. Paski w ostrzegawczym kolorze pomarańczowym w dolnych partiach nogawek oraz na kieszeniach. Klasa II Spodnie muszą spełniać wymagania w zakresie normy EN13688 i EN381-5.Rozmiary standardowe, dostępne na rynku.</t>
    </r>
  </si>
  <si>
    <r>
      <rPr>
        <b/>
        <sz val="10"/>
        <rFont val="Verdana"/>
        <family val="2"/>
        <charset val="238"/>
      </rPr>
      <t>Obuwie antyprzecięciowe dla pracowników posługujących się piłami łańcuchowymi</t>
    </r>
    <r>
      <rPr>
        <sz val="10"/>
        <rFont val="Verdana"/>
        <family val="2"/>
        <charset val="238"/>
      </rPr>
      <t xml:space="preserve"> - cholewka wykonana z wodoodpornej skóry z ochroną przed przecięciem. Wyściółka przewiewna, pochłaniająca pot i wilgoć, odporna na przetarcia, wymienna, antystatyczna; miękki kołnierz w cholewce; wkładka antyprzebiciowa; podnosek stalowy. Podeszwa wykonana z materiału o dużej wytrzymałości na ścieranie, odporna na działanie olejów i benzyny. SRC,  Klasa II;  S3. Wymagania dla obuwia bezpiecznego PN-EN ISO 20345 oraz PN-EN ISO 20345:2022,  EN ISO 17249 Obuwie ochronne odporne na przecięcie piłą łańcuchową. Kolor czarny/szary. Rozmiary standardowe, dostępne na rynku.</t>
    </r>
  </si>
  <si>
    <t>Nazwa i adres Wykonawcy</t>
  </si>
  <si>
    <t>…..............................................</t>
  </si>
  <si>
    <t>Dokument musi być podpisany kwalifikowanym podpisem elektronicznym, podpisem zaufanym 
lub podpisem osobistym osoby lub osób uprawnionych do reprezentowania Wykonawcy</t>
  </si>
  <si>
    <t>Załącznik nr 1.1  do SWZ nr. referencyjny 03/1.2.16/26/SZP/D
dokument składany wraz z ofertą                       dla ważności oferty należy złożyć wszystkie strony dokumentu.</t>
  </si>
  <si>
    <t>„Dostawa odzieży ochronnej, roboczej oraz obuwia roboczego dla KWP w Lublinie”</t>
  </si>
  <si>
    <t>Nazwa producenta i/lub modelu i/lub nr katalogowego</t>
  </si>
  <si>
    <r>
      <rPr>
        <b/>
        <sz val="10"/>
        <rFont val="Verdana"/>
        <family val="2"/>
        <charset val="238"/>
      </rPr>
      <t xml:space="preserve">Ubranie kwasoodporne  - </t>
    </r>
    <r>
      <rPr>
        <sz val="10"/>
        <rFont val="Verdana"/>
        <family val="2"/>
        <charset val="238"/>
      </rPr>
      <t xml:space="preserve">bluza zapinana na zamek z krytą plisą i rzepami, rękawy wykończone mankietem z gumą (na rękawach naszyta taśma odblaskowa). Spodnie ogrodniczki - odcinany karczek, kieszeń karczka naszywana z patką zapinaną na napy </t>
    </r>
    <r>
      <rPr>
        <sz val="10"/>
        <color rgb="FFFF0000"/>
        <rFont val="Verdana"/>
        <family val="2"/>
        <charset val="238"/>
      </rPr>
      <t xml:space="preserve">lub rzep </t>
    </r>
    <r>
      <rPr>
        <sz val="10"/>
        <rFont val="Verdana"/>
        <family val="2"/>
        <charset val="238"/>
      </rPr>
      <t>dwie kieszenie dolne naszywane, kryte patkami, kieszeń tylna</t>
    </r>
    <r>
      <rPr>
        <sz val="10"/>
        <color rgb="FFFF0000"/>
        <rFont val="Verdana"/>
        <family val="2"/>
        <charset val="238"/>
      </rPr>
      <t xml:space="preserve"> lub bez tylnej kieszeni</t>
    </r>
    <r>
      <rPr>
        <sz val="10"/>
        <rFont val="Verdana"/>
        <family val="2"/>
        <charset val="238"/>
      </rPr>
      <t>, z tyłu guma dopasowująca, szelki z regulacją. W dolnej części nogawek naszyta taśma odblaskowa. Komplet wykonany z materiału odpornego na uszkodzenia mechaniczne, oraz odpornego na działanie substancji chemicznych. PN-EN 13034+A1:2010. Rozmiary standardowe, dostępne na rynku.</t>
    </r>
  </si>
  <si>
    <r>
      <rPr>
        <b/>
        <sz val="10"/>
        <rFont val="Verdana"/>
        <family val="2"/>
        <charset val="238"/>
      </rPr>
      <t xml:space="preserve">Ubranie przeciwdeszczowe wodoodporne -  </t>
    </r>
    <r>
      <rPr>
        <sz val="10"/>
        <rFont val="Verdana"/>
        <family val="2"/>
        <charset val="238"/>
      </rPr>
      <t xml:space="preserve">Materiał : wodoodporny i wodoszczelny. Podszewka wykonana z poliestru. Kurtka: zapinana na zamek z dodatkową zakładką na napy, kaptur ściągany na troczki chowany w kołnierzu, dwie duże kieszenie w dolnej części kurtki z zakładkami, od wewnątrz rękawy zakończone ściągaczem, ściągacz na dole kurtki, system wentylacji na plecach oraz pod pachami. Spodnie: wykończone w pasie rozciągliwą gumką, dodatkowe napy w pasie (lub bez dodatkowych nap) do regulacji tęgości, rozsuwane nogawki z zapięciem z napami </t>
    </r>
    <r>
      <rPr>
        <sz val="10"/>
        <color rgb="FFFF0000"/>
        <rFont val="Verdana"/>
        <family val="2"/>
        <charset val="238"/>
      </rPr>
      <t>lub na rzep umożliwiający regulację ich szerokości.</t>
    </r>
    <r>
      <rPr>
        <sz val="10"/>
        <rFont val="Verdana"/>
        <family val="2"/>
        <charset val="238"/>
      </rPr>
      <t xml:space="preserve"> Kpl. posiada odblaskowy pasek na klatce piersiowej, plecach oraz nogawkach. Kolor: zielony, granatowy, czarny. PN-EN ISO 13688:2013-12. Rozmiary standardowe, dostępne na rynku.
</t>
    </r>
  </si>
</sst>
</file>

<file path=xl/styles.xml><?xml version="1.0" encoding="utf-8"?>
<styleSheet xmlns="http://schemas.openxmlformats.org/spreadsheetml/2006/main">
  <numFmts count="2">
    <numFmt numFmtId="164" formatCode="#,##0.00\ _z_ł"/>
    <numFmt numFmtId="165" formatCode="#,##0.00\ &quot;zł&quot;"/>
  </numFmts>
  <fonts count="12">
    <font>
      <sz val="11"/>
      <color rgb="FF000000"/>
      <name val="Calibri"/>
      <family val="2"/>
      <charset val="1"/>
    </font>
    <font>
      <sz val="11"/>
      <color rgb="FF000000"/>
      <name val="Calibri"/>
      <family val="2"/>
      <charset val="238"/>
    </font>
    <font>
      <b/>
      <sz val="12"/>
      <name val="Verdana"/>
      <family val="2"/>
      <charset val="238"/>
    </font>
    <font>
      <sz val="12"/>
      <name val="Verdana"/>
      <family val="2"/>
      <charset val="238"/>
    </font>
    <font>
      <sz val="10"/>
      <name val="Verdana"/>
      <family val="2"/>
      <charset val="238"/>
    </font>
    <font>
      <b/>
      <sz val="10"/>
      <name val="Verdana"/>
      <family val="2"/>
      <charset val="238"/>
    </font>
    <font>
      <b/>
      <u/>
      <sz val="10"/>
      <name val="Verdana"/>
      <family val="2"/>
      <charset val="238"/>
    </font>
    <font>
      <b/>
      <i/>
      <sz val="10"/>
      <name val="Verdana"/>
      <family val="2"/>
      <charset val="238"/>
    </font>
    <font>
      <u/>
      <sz val="10"/>
      <name val="Verdana"/>
      <family val="2"/>
      <charset val="238"/>
    </font>
    <font>
      <sz val="10"/>
      <name val="Times New Roman"/>
      <family val="1"/>
      <charset val="238"/>
    </font>
    <font>
      <sz val="10"/>
      <color rgb="FFFF0000"/>
      <name val="Verdana"/>
      <family val="2"/>
      <charset val="238"/>
    </font>
    <font>
      <b/>
      <u/>
      <sz val="12"/>
      <name val="Arial"/>
      <family val="2"/>
      <charset val="238"/>
    </font>
  </fonts>
  <fills count="3">
    <fill>
      <patternFill patternType="none"/>
    </fill>
    <fill>
      <patternFill patternType="gray125"/>
    </fill>
    <fill>
      <patternFill patternType="solid">
        <fgColor theme="0" tint="-4.9989318521683403E-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0"/>
  </cellStyleXfs>
  <cellXfs count="46">
    <xf numFmtId="0" fontId="0" fillId="0" borderId="0" xfId="0"/>
    <xf numFmtId="0" fontId="3" fillId="0" borderId="0" xfId="0" applyFont="1"/>
    <xf numFmtId="0" fontId="3" fillId="0" borderId="0" xfId="0" applyFont="1" applyAlignment="1">
      <alignment vertical="center"/>
    </xf>
    <xf numFmtId="0" fontId="3" fillId="0" borderId="0" xfId="0" applyFont="1" applyAlignment="1">
      <alignment horizontal="center" vertical="center"/>
    </xf>
    <xf numFmtId="0" fontId="2" fillId="0" borderId="0" xfId="0" applyFont="1" applyAlignment="1">
      <alignment vertical="center" wrapText="1"/>
    </xf>
    <xf numFmtId="0" fontId="3" fillId="0" borderId="0" xfId="0" applyFont="1" applyAlignment="1">
      <alignment horizontal="left" vertical="top"/>
    </xf>
    <xf numFmtId="0" fontId="4" fillId="0" borderId="0" xfId="0" applyFont="1"/>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wrapText="1"/>
    </xf>
    <xf numFmtId="0" fontId="4" fillId="0" borderId="0" xfId="0" applyFont="1" applyAlignment="1">
      <alignment vertical="center" wrapText="1"/>
    </xf>
    <xf numFmtId="0" fontId="5" fillId="0" borderId="0" xfId="0" applyFont="1" applyAlignment="1">
      <alignmen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justify" vertical="top" wrapText="1"/>
    </xf>
    <xf numFmtId="0" fontId="4" fillId="0" borderId="1" xfId="0" applyFont="1" applyBorder="1" applyAlignment="1">
      <alignment vertical="center" wrapText="1"/>
    </xf>
    <xf numFmtId="0" fontId="4" fillId="0" borderId="1" xfId="0" applyFont="1" applyBorder="1" applyAlignment="1" applyProtection="1">
      <alignment horizontal="center" vertical="center"/>
      <protection locked="0"/>
    </xf>
    <xf numFmtId="2" fontId="4" fillId="0" borderId="1" xfId="0" applyNumberFormat="1" applyFont="1" applyBorder="1" applyAlignment="1">
      <alignment vertical="center"/>
    </xf>
    <xf numFmtId="4" fontId="4" fillId="0" borderId="1" xfId="0" applyNumberFormat="1" applyFont="1" applyBorder="1" applyAlignment="1">
      <alignment horizontal="right" vertical="center"/>
    </xf>
    <xf numFmtId="0" fontId="4" fillId="0" borderId="1" xfId="0" applyFont="1" applyBorder="1" applyAlignment="1">
      <alignment horizontal="justify" vertical="top"/>
    </xf>
    <xf numFmtId="0" fontId="4" fillId="0" borderId="0" xfId="0" applyFont="1" applyAlignment="1">
      <alignment vertical="top" wrapText="1"/>
    </xf>
    <xf numFmtId="0" fontId="4" fillId="0" borderId="1" xfId="0" applyFont="1" applyBorder="1" applyAlignment="1">
      <alignment vertical="center"/>
    </xf>
    <xf numFmtId="0" fontId="4" fillId="0" borderId="1" xfId="0" applyFont="1" applyBorder="1" applyAlignment="1">
      <alignment horizontal="left" vertical="top" wrapText="1"/>
    </xf>
    <xf numFmtId="0" fontId="4" fillId="0" borderId="1" xfId="0" applyFont="1" applyBorder="1" applyAlignment="1">
      <alignment horizontal="center" vertical="center" wrapText="1"/>
    </xf>
    <xf numFmtId="0" fontId="5" fillId="0" borderId="1" xfId="0" applyFont="1" applyBorder="1" applyAlignment="1">
      <alignment horizontal="justify" vertical="top" wrapText="1"/>
    </xf>
    <xf numFmtId="165" fontId="4" fillId="0" borderId="0" xfId="0" applyNumberFormat="1" applyFont="1"/>
    <xf numFmtId="164" fontId="5" fillId="2" borderId="1" xfId="0" applyNumberFormat="1" applyFont="1" applyFill="1" applyBorder="1" applyAlignment="1">
      <alignment horizontal="right" vertical="center"/>
    </xf>
    <xf numFmtId="164" fontId="4" fillId="0" borderId="0" xfId="0" applyNumberFormat="1" applyFont="1"/>
    <xf numFmtId="0" fontId="9" fillId="0" borderId="0" xfId="0" applyFont="1" applyAlignment="1">
      <alignment vertical="center" wrapText="1"/>
    </xf>
    <xf numFmtId="0" fontId="9" fillId="0" borderId="0" xfId="0" applyFont="1"/>
    <xf numFmtId="0" fontId="9" fillId="0" borderId="0" xfId="0" applyFont="1" applyAlignment="1">
      <alignment vertical="center"/>
    </xf>
    <xf numFmtId="0" fontId="4" fillId="0" borderId="0" xfId="0" applyFont="1" applyAlignment="1">
      <alignment horizontal="left"/>
    </xf>
    <xf numFmtId="0" fontId="4" fillId="0" borderId="0" xfId="0" applyFont="1" applyAlignment="1">
      <alignment horizontal="right"/>
    </xf>
    <xf numFmtId="0" fontId="5" fillId="0" borderId="0" xfId="0" applyFont="1" applyAlignment="1">
      <alignment horizontal="center" vertical="top" wrapText="1"/>
    </xf>
    <xf numFmtId="0" fontId="10" fillId="0" borderId="0" xfId="0" applyFont="1"/>
    <xf numFmtId="0" fontId="4" fillId="0" borderId="0" xfId="0" applyFont="1" applyAlignment="1">
      <alignment horizontal="center"/>
    </xf>
    <xf numFmtId="0" fontId="3" fillId="0" borderId="0" xfId="0" applyFont="1" applyAlignment="1">
      <alignment horizontal="center" vertical="center" wrapText="1"/>
    </xf>
    <xf numFmtId="0" fontId="4"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11" fillId="0" borderId="0" xfId="0" applyFont="1" applyAlignment="1">
      <alignment horizontal="center" wrapText="1"/>
    </xf>
    <xf numFmtId="0" fontId="8" fillId="0" borderId="0" xfId="0" applyFont="1" applyAlignment="1">
      <alignment horizontal="center"/>
    </xf>
    <xf numFmtId="0" fontId="5" fillId="0" borderId="0" xfId="0" applyFont="1" applyAlignment="1">
      <alignment horizontal="left"/>
    </xf>
    <xf numFmtId="0" fontId="4" fillId="0" borderId="0" xfId="0" applyFont="1" applyAlignment="1">
      <alignment horizontal="center"/>
    </xf>
    <xf numFmtId="0" fontId="5" fillId="2" borderId="1" xfId="0" applyFont="1" applyFill="1" applyBorder="1" applyAlignment="1">
      <alignment horizontal="right" vertical="center"/>
    </xf>
  </cellXfs>
  <cellStyles count="2">
    <cellStyle name="Normalny" xfId="0" builtinId="0"/>
    <cellStyle name="Normalny 2" xfId="1"/>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T118"/>
  <sheetViews>
    <sheetView tabSelected="1" zoomScale="70" zoomScaleNormal="70" workbookViewId="0">
      <selection activeCell="B12" sqref="B12"/>
    </sheetView>
  </sheetViews>
  <sheetFormatPr defaultRowHeight="12.9"/>
  <cols>
    <col min="1" max="1" width="5.375" style="6" customWidth="1"/>
    <col min="2" max="2" width="106" style="6" customWidth="1"/>
    <col min="3" max="3" width="19.25" style="8" customWidth="1"/>
    <col min="4" max="4" width="6.75" style="6" customWidth="1"/>
    <col min="5" max="5" width="8.375" style="6" customWidth="1"/>
    <col min="6" max="6" width="9.125" style="6" customWidth="1"/>
    <col min="7" max="7" width="17.375" style="6" customWidth="1"/>
    <col min="8" max="8" width="15.75" style="6" customWidth="1"/>
    <col min="9" max="9" width="53.875" style="6" customWidth="1"/>
    <col min="10" max="11" width="9" style="6" customWidth="1"/>
    <col min="12" max="173" width="9" style="6"/>
    <col min="174" max="174" width="4.375" style="6" customWidth="1"/>
    <col min="175" max="175" width="51" style="6" customWidth="1"/>
    <col min="176" max="176" width="13.25" style="6" customWidth="1"/>
    <col min="177" max="177" width="5.75" style="6" customWidth="1"/>
    <col min="178" max="178" width="6.625" style="6" customWidth="1"/>
    <col min="179" max="179" width="9" style="6" customWidth="1"/>
    <col min="180" max="180" width="13.375" style="6" customWidth="1"/>
    <col min="181" max="429" width="9" style="6"/>
    <col min="430" max="430" width="4.375" style="6" customWidth="1"/>
    <col min="431" max="431" width="51" style="6" customWidth="1"/>
    <col min="432" max="432" width="13.25" style="6" customWidth="1"/>
    <col min="433" max="433" width="5.75" style="6" customWidth="1"/>
    <col min="434" max="434" width="6.625" style="6" customWidth="1"/>
    <col min="435" max="435" width="9" style="6" customWidth="1"/>
    <col min="436" max="436" width="13.375" style="6" customWidth="1"/>
    <col min="437" max="685" width="9" style="6"/>
    <col min="686" max="686" width="4.375" style="6" customWidth="1"/>
    <col min="687" max="687" width="51" style="6" customWidth="1"/>
    <col min="688" max="688" width="13.25" style="6" customWidth="1"/>
    <col min="689" max="689" width="5.75" style="6" customWidth="1"/>
    <col min="690" max="690" width="6.625" style="6" customWidth="1"/>
    <col min="691" max="691" width="9" style="6" customWidth="1"/>
    <col min="692" max="692" width="13.375" style="6" customWidth="1"/>
    <col min="693" max="941" width="9" style="6"/>
    <col min="942" max="942" width="4.375" style="6" customWidth="1"/>
    <col min="943" max="943" width="51" style="6" customWidth="1"/>
    <col min="944" max="944" width="13.25" style="6" customWidth="1"/>
    <col min="945" max="945" width="5.75" style="6" customWidth="1"/>
    <col min="946" max="946" width="6.625" style="6" customWidth="1"/>
    <col min="947" max="947" width="9" style="6" customWidth="1"/>
    <col min="948" max="948" width="13.375" style="6" customWidth="1"/>
    <col min="949" max="1197" width="9" style="6"/>
    <col min="1198" max="1198" width="4.375" style="6" customWidth="1"/>
    <col min="1199" max="1199" width="51" style="6" customWidth="1"/>
    <col min="1200" max="1200" width="13.25" style="6" customWidth="1"/>
    <col min="1201" max="1201" width="5.75" style="6" customWidth="1"/>
    <col min="1202" max="1202" width="6.625" style="6" customWidth="1"/>
    <col min="1203" max="1203" width="9" style="6" customWidth="1"/>
    <col min="1204" max="1204" width="13.375" style="6" customWidth="1"/>
    <col min="1205" max="1453" width="9" style="6"/>
    <col min="1454" max="1454" width="4.375" style="6" customWidth="1"/>
    <col min="1455" max="1455" width="51" style="6" customWidth="1"/>
    <col min="1456" max="1456" width="13.25" style="6" customWidth="1"/>
    <col min="1457" max="1457" width="5.75" style="6" customWidth="1"/>
    <col min="1458" max="1458" width="6.625" style="6" customWidth="1"/>
    <col min="1459" max="1459" width="9" style="6" customWidth="1"/>
    <col min="1460" max="1460" width="13.375" style="6" customWidth="1"/>
    <col min="1461" max="1709" width="9" style="6"/>
    <col min="1710" max="1710" width="4.375" style="6" customWidth="1"/>
    <col min="1711" max="1711" width="51" style="6" customWidth="1"/>
    <col min="1712" max="1712" width="13.25" style="6" customWidth="1"/>
    <col min="1713" max="1713" width="5.75" style="6" customWidth="1"/>
    <col min="1714" max="1714" width="6.625" style="6" customWidth="1"/>
    <col min="1715" max="1715" width="9" style="6" customWidth="1"/>
    <col min="1716" max="1716" width="13.375" style="6" customWidth="1"/>
    <col min="1717" max="1965" width="9" style="6"/>
    <col min="1966" max="1966" width="4.375" style="6" customWidth="1"/>
    <col min="1967" max="1967" width="51" style="6" customWidth="1"/>
    <col min="1968" max="1968" width="13.25" style="6" customWidth="1"/>
    <col min="1969" max="1969" width="5.75" style="6" customWidth="1"/>
    <col min="1970" max="1970" width="6.625" style="6" customWidth="1"/>
    <col min="1971" max="1971" width="9" style="6" customWidth="1"/>
    <col min="1972" max="1972" width="13.375" style="6" customWidth="1"/>
    <col min="1973" max="2221" width="9" style="6"/>
    <col min="2222" max="2222" width="4.375" style="6" customWidth="1"/>
    <col min="2223" max="2223" width="51" style="6" customWidth="1"/>
    <col min="2224" max="2224" width="13.25" style="6" customWidth="1"/>
    <col min="2225" max="2225" width="5.75" style="6" customWidth="1"/>
    <col min="2226" max="2226" width="6.625" style="6" customWidth="1"/>
    <col min="2227" max="2227" width="9" style="6" customWidth="1"/>
    <col min="2228" max="2228" width="13.375" style="6" customWidth="1"/>
    <col min="2229" max="2477" width="9" style="6"/>
    <col min="2478" max="2478" width="4.375" style="6" customWidth="1"/>
    <col min="2479" max="2479" width="51" style="6" customWidth="1"/>
    <col min="2480" max="2480" width="13.25" style="6" customWidth="1"/>
    <col min="2481" max="2481" width="5.75" style="6" customWidth="1"/>
    <col min="2482" max="2482" width="6.625" style="6" customWidth="1"/>
    <col min="2483" max="2483" width="9" style="6" customWidth="1"/>
    <col min="2484" max="2484" width="13.375" style="6" customWidth="1"/>
    <col min="2485" max="2733" width="9" style="6"/>
    <col min="2734" max="2734" width="4.375" style="6" customWidth="1"/>
    <col min="2735" max="2735" width="51" style="6" customWidth="1"/>
    <col min="2736" max="2736" width="13.25" style="6" customWidth="1"/>
    <col min="2737" max="2737" width="5.75" style="6" customWidth="1"/>
    <col min="2738" max="2738" width="6.625" style="6" customWidth="1"/>
    <col min="2739" max="2739" width="9" style="6" customWidth="1"/>
    <col min="2740" max="2740" width="13.375" style="6" customWidth="1"/>
    <col min="2741" max="2989" width="9" style="6"/>
    <col min="2990" max="2990" width="4.375" style="6" customWidth="1"/>
    <col min="2991" max="2991" width="51" style="6" customWidth="1"/>
    <col min="2992" max="2992" width="13.25" style="6" customWidth="1"/>
    <col min="2993" max="2993" width="5.75" style="6" customWidth="1"/>
    <col min="2994" max="2994" width="6.625" style="6" customWidth="1"/>
    <col min="2995" max="2995" width="9" style="6" customWidth="1"/>
    <col min="2996" max="2996" width="13.375" style="6" customWidth="1"/>
    <col min="2997" max="3245" width="9" style="6"/>
    <col min="3246" max="3246" width="4.375" style="6" customWidth="1"/>
    <col min="3247" max="3247" width="51" style="6" customWidth="1"/>
    <col min="3248" max="3248" width="13.25" style="6" customWidth="1"/>
    <col min="3249" max="3249" width="5.75" style="6" customWidth="1"/>
    <col min="3250" max="3250" width="6.625" style="6" customWidth="1"/>
    <col min="3251" max="3251" width="9" style="6" customWidth="1"/>
    <col min="3252" max="3252" width="13.375" style="6" customWidth="1"/>
    <col min="3253" max="3501" width="9" style="6"/>
    <col min="3502" max="3502" width="4.375" style="6" customWidth="1"/>
    <col min="3503" max="3503" width="51" style="6" customWidth="1"/>
    <col min="3504" max="3504" width="13.25" style="6" customWidth="1"/>
    <col min="3505" max="3505" width="5.75" style="6" customWidth="1"/>
    <col min="3506" max="3506" width="6.625" style="6" customWidth="1"/>
    <col min="3507" max="3507" width="9" style="6" customWidth="1"/>
    <col min="3508" max="3508" width="13.375" style="6" customWidth="1"/>
    <col min="3509" max="3757" width="9" style="6"/>
    <col min="3758" max="3758" width="4.375" style="6" customWidth="1"/>
    <col min="3759" max="3759" width="51" style="6" customWidth="1"/>
    <col min="3760" max="3760" width="13.25" style="6" customWidth="1"/>
    <col min="3761" max="3761" width="5.75" style="6" customWidth="1"/>
    <col min="3762" max="3762" width="6.625" style="6" customWidth="1"/>
    <col min="3763" max="3763" width="9" style="6" customWidth="1"/>
    <col min="3764" max="3764" width="13.375" style="6" customWidth="1"/>
    <col min="3765" max="4013" width="9" style="6"/>
    <col min="4014" max="4014" width="4.375" style="6" customWidth="1"/>
    <col min="4015" max="4015" width="51" style="6" customWidth="1"/>
    <col min="4016" max="4016" width="13.25" style="6" customWidth="1"/>
    <col min="4017" max="4017" width="5.75" style="6" customWidth="1"/>
    <col min="4018" max="4018" width="6.625" style="6" customWidth="1"/>
    <col min="4019" max="4019" width="9" style="6" customWidth="1"/>
    <col min="4020" max="4020" width="13.375" style="6" customWidth="1"/>
    <col min="4021" max="4269" width="9" style="6"/>
    <col min="4270" max="4270" width="4.375" style="6" customWidth="1"/>
    <col min="4271" max="4271" width="51" style="6" customWidth="1"/>
    <col min="4272" max="4272" width="13.25" style="6" customWidth="1"/>
    <col min="4273" max="4273" width="5.75" style="6" customWidth="1"/>
    <col min="4274" max="4274" width="6.625" style="6" customWidth="1"/>
    <col min="4275" max="4275" width="9" style="6" customWidth="1"/>
    <col min="4276" max="4276" width="13.375" style="6" customWidth="1"/>
    <col min="4277" max="4525" width="9" style="6"/>
    <col min="4526" max="4526" width="4.375" style="6" customWidth="1"/>
    <col min="4527" max="4527" width="51" style="6" customWidth="1"/>
    <col min="4528" max="4528" width="13.25" style="6" customWidth="1"/>
    <col min="4529" max="4529" width="5.75" style="6" customWidth="1"/>
    <col min="4530" max="4530" width="6.625" style="6" customWidth="1"/>
    <col min="4531" max="4531" width="9" style="6" customWidth="1"/>
    <col min="4532" max="4532" width="13.375" style="6" customWidth="1"/>
    <col min="4533" max="4781" width="9" style="6"/>
    <col min="4782" max="4782" width="4.375" style="6" customWidth="1"/>
    <col min="4783" max="4783" width="51" style="6" customWidth="1"/>
    <col min="4784" max="4784" width="13.25" style="6" customWidth="1"/>
    <col min="4785" max="4785" width="5.75" style="6" customWidth="1"/>
    <col min="4786" max="4786" width="6.625" style="6" customWidth="1"/>
    <col min="4787" max="4787" width="9" style="6" customWidth="1"/>
    <col min="4788" max="4788" width="13.375" style="6" customWidth="1"/>
    <col min="4789" max="5037" width="9" style="6"/>
    <col min="5038" max="5038" width="4.375" style="6" customWidth="1"/>
    <col min="5039" max="5039" width="51" style="6" customWidth="1"/>
    <col min="5040" max="5040" width="13.25" style="6" customWidth="1"/>
    <col min="5041" max="5041" width="5.75" style="6" customWidth="1"/>
    <col min="5042" max="5042" width="6.625" style="6" customWidth="1"/>
    <col min="5043" max="5043" width="9" style="6" customWidth="1"/>
    <col min="5044" max="5044" width="13.375" style="6" customWidth="1"/>
    <col min="5045" max="5293" width="9" style="6"/>
    <col min="5294" max="5294" width="4.375" style="6" customWidth="1"/>
    <col min="5295" max="5295" width="51" style="6" customWidth="1"/>
    <col min="5296" max="5296" width="13.25" style="6" customWidth="1"/>
    <col min="5297" max="5297" width="5.75" style="6" customWidth="1"/>
    <col min="5298" max="5298" width="6.625" style="6" customWidth="1"/>
    <col min="5299" max="5299" width="9" style="6" customWidth="1"/>
    <col min="5300" max="5300" width="13.375" style="6" customWidth="1"/>
    <col min="5301" max="5549" width="9" style="6"/>
    <col min="5550" max="5550" width="4.375" style="6" customWidth="1"/>
    <col min="5551" max="5551" width="51" style="6" customWidth="1"/>
    <col min="5552" max="5552" width="13.25" style="6" customWidth="1"/>
    <col min="5553" max="5553" width="5.75" style="6" customWidth="1"/>
    <col min="5554" max="5554" width="6.625" style="6" customWidth="1"/>
    <col min="5555" max="5555" width="9" style="6" customWidth="1"/>
    <col min="5556" max="5556" width="13.375" style="6" customWidth="1"/>
    <col min="5557" max="5805" width="9" style="6"/>
    <col min="5806" max="5806" width="4.375" style="6" customWidth="1"/>
    <col min="5807" max="5807" width="51" style="6" customWidth="1"/>
    <col min="5808" max="5808" width="13.25" style="6" customWidth="1"/>
    <col min="5809" max="5809" width="5.75" style="6" customWidth="1"/>
    <col min="5810" max="5810" width="6.625" style="6" customWidth="1"/>
    <col min="5811" max="5811" width="9" style="6" customWidth="1"/>
    <col min="5812" max="5812" width="13.375" style="6" customWidth="1"/>
    <col min="5813" max="6061" width="9" style="6"/>
    <col min="6062" max="6062" width="4.375" style="6" customWidth="1"/>
    <col min="6063" max="6063" width="51" style="6" customWidth="1"/>
    <col min="6064" max="6064" width="13.25" style="6" customWidth="1"/>
    <col min="6065" max="6065" width="5.75" style="6" customWidth="1"/>
    <col min="6066" max="6066" width="6.625" style="6" customWidth="1"/>
    <col min="6067" max="6067" width="9" style="6" customWidth="1"/>
    <col min="6068" max="6068" width="13.375" style="6" customWidth="1"/>
    <col min="6069" max="6317" width="9" style="6"/>
    <col min="6318" max="6318" width="4.375" style="6" customWidth="1"/>
    <col min="6319" max="6319" width="51" style="6" customWidth="1"/>
    <col min="6320" max="6320" width="13.25" style="6" customWidth="1"/>
    <col min="6321" max="6321" width="5.75" style="6" customWidth="1"/>
    <col min="6322" max="6322" width="6.625" style="6" customWidth="1"/>
    <col min="6323" max="6323" width="9" style="6" customWidth="1"/>
    <col min="6324" max="6324" width="13.375" style="6" customWidth="1"/>
    <col min="6325" max="6573" width="9" style="6"/>
    <col min="6574" max="6574" width="4.375" style="6" customWidth="1"/>
    <col min="6575" max="6575" width="51" style="6" customWidth="1"/>
    <col min="6576" max="6576" width="13.25" style="6" customWidth="1"/>
    <col min="6577" max="6577" width="5.75" style="6" customWidth="1"/>
    <col min="6578" max="6578" width="6.625" style="6" customWidth="1"/>
    <col min="6579" max="6579" width="9" style="6" customWidth="1"/>
    <col min="6580" max="6580" width="13.375" style="6" customWidth="1"/>
    <col min="6581" max="6829" width="9" style="6"/>
    <col min="6830" max="6830" width="4.375" style="6" customWidth="1"/>
    <col min="6831" max="6831" width="51" style="6" customWidth="1"/>
    <col min="6832" max="6832" width="13.25" style="6" customWidth="1"/>
    <col min="6833" max="6833" width="5.75" style="6" customWidth="1"/>
    <col min="6834" max="6834" width="6.625" style="6" customWidth="1"/>
    <col min="6835" max="6835" width="9" style="6" customWidth="1"/>
    <col min="6836" max="6836" width="13.375" style="6" customWidth="1"/>
    <col min="6837" max="7085" width="9" style="6"/>
    <col min="7086" max="7086" width="4.375" style="6" customWidth="1"/>
    <col min="7087" max="7087" width="51" style="6" customWidth="1"/>
    <col min="7088" max="7088" width="13.25" style="6" customWidth="1"/>
    <col min="7089" max="7089" width="5.75" style="6" customWidth="1"/>
    <col min="7090" max="7090" width="6.625" style="6" customWidth="1"/>
    <col min="7091" max="7091" width="9" style="6" customWidth="1"/>
    <col min="7092" max="7092" width="13.375" style="6" customWidth="1"/>
    <col min="7093" max="7341" width="9" style="6"/>
    <col min="7342" max="7342" width="4.375" style="6" customWidth="1"/>
    <col min="7343" max="7343" width="51" style="6" customWidth="1"/>
    <col min="7344" max="7344" width="13.25" style="6" customWidth="1"/>
    <col min="7345" max="7345" width="5.75" style="6" customWidth="1"/>
    <col min="7346" max="7346" width="6.625" style="6" customWidth="1"/>
    <col min="7347" max="7347" width="9" style="6" customWidth="1"/>
    <col min="7348" max="7348" width="13.375" style="6" customWidth="1"/>
    <col min="7349" max="7597" width="9" style="6"/>
    <col min="7598" max="7598" width="4.375" style="6" customWidth="1"/>
    <col min="7599" max="7599" width="51" style="6" customWidth="1"/>
    <col min="7600" max="7600" width="13.25" style="6" customWidth="1"/>
    <col min="7601" max="7601" width="5.75" style="6" customWidth="1"/>
    <col min="7602" max="7602" width="6.625" style="6" customWidth="1"/>
    <col min="7603" max="7603" width="9" style="6" customWidth="1"/>
    <col min="7604" max="7604" width="13.375" style="6" customWidth="1"/>
    <col min="7605" max="7853" width="9" style="6"/>
    <col min="7854" max="7854" width="4.375" style="6" customWidth="1"/>
    <col min="7855" max="7855" width="51" style="6" customWidth="1"/>
    <col min="7856" max="7856" width="13.25" style="6" customWidth="1"/>
    <col min="7857" max="7857" width="5.75" style="6" customWidth="1"/>
    <col min="7858" max="7858" width="6.625" style="6" customWidth="1"/>
    <col min="7859" max="7859" width="9" style="6" customWidth="1"/>
    <col min="7860" max="7860" width="13.375" style="6" customWidth="1"/>
    <col min="7861" max="8109" width="9" style="6"/>
    <col min="8110" max="8110" width="4.375" style="6" customWidth="1"/>
    <col min="8111" max="8111" width="51" style="6" customWidth="1"/>
    <col min="8112" max="8112" width="13.25" style="6" customWidth="1"/>
    <col min="8113" max="8113" width="5.75" style="6" customWidth="1"/>
    <col min="8114" max="8114" width="6.625" style="6" customWidth="1"/>
    <col min="8115" max="8115" width="9" style="6" customWidth="1"/>
    <col min="8116" max="8116" width="13.375" style="6" customWidth="1"/>
    <col min="8117" max="8365" width="9" style="6"/>
    <col min="8366" max="8366" width="4.375" style="6" customWidth="1"/>
    <col min="8367" max="8367" width="51" style="6" customWidth="1"/>
    <col min="8368" max="8368" width="13.25" style="6" customWidth="1"/>
    <col min="8369" max="8369" width="5.75" style="6" customWidth="1"/>
    <col min="8370" max="8370" width="6.625" style="6" customWidth="1"/>
    <col min="8371" max="8371" width="9" style="6" customWidth="1"/>
    <col min="8372" max="8372" width="13.375" style="6" customWidth="1"/>
    <col min="8373" max="8621" width="9" style="6"/>
    <col min="8622" max="8622" width="4.375" style="6" customWidth="1"/>
    <col min="8623" max="8623" width="51" style="6" customWidth="1"/>
    <col min="8624" max="8624" width="13.25" style="6" customWidth="1"/>
    <col min="8625" max="8625" width="5.75" style="6" customWidth="1"/>
    <col min="8626" max="8626" width="6.625" style="6" customWidth="1"/>
    <col min="8627" max="8627" width="9" style="6" customWidth="1"/>
    <col min="8628" max="8628" width="13.375" style="6" customWidth="1"/>
    <col min="8629" max="8877" width="9" style="6"/>
    <col min="8878" max="8878" width="4.375" style="6" customWidth="1"/>
    <col min="8879" max="8879" width="51" style="6" customWidth="1"/>
    <col min="8880" max="8880" width="13.25" style="6" customWidth="1"/>
    <col min="8881" max="8881" width="5.75" style="6" customWidth="1"/>
    <col min="8882" max="8882" width="6.625" style="6" customWidth="1"/>
    <col min="8883" max="8883" width="9" style="6" customWidth="1"/>
    <col min="8884" max="8884" width="13.375" style="6" customWidth="1"/>
    <col min="8885" max="9133" width="9" style="6"/>
    <col min="9134" max="9134" width="4.375" style="6" customWidth="1"/>
    <col min="9135" max="9135" width="51" style="6" customWidth="1"/>
    <col min="9136" max="9136" width="13.25" style="6" customWidth="1"/>
    <col min="9137" max="9137" width="5.75" style="6" customWidth="1"/>
    <col min="9138" max="9138" width="6.625" style="6" customWidth="1"/>
    <col min="9139" max="9139" width="9" style="6" customWidth="1"/>
    <col min="9140" max="9140" width="13.375" style="6" customWidth="1"/>
    <col min="9141" max="9389" width="9" style="6"/>
    <col min="9390" max="9390" width="4.375" style="6" customWidth="1"/>
    <col min="9391" max="9391" width="51" style="6" customWidth="1"/>
    <col min="9392" max="9392" width="13.25" style="6" customWidth="1"/>
    <col min="9393" max="9393" width="5.75" style="6" customWidth="1"/>
    <col min="9394" max="9394" width="6.625" style="6" customWidth="1"/>
    <col min="9395" max="9395" width="9" style="6" customWidth="1"/>
    <col min="9396" max="9396" width="13.375" style="6" customWidth="1"/>
    <col min="9397" max="9645" width="9" style="6"/>
    <col min="9646" max="9646" width="4.375" style="6" customWidth="1"/>
    <col min="9647" max="9647" width="51" style="6" customWidth="1"/>
    <col min="9648" max="9648" width="13.25" style="6" customWidth="1"/>
    <col min="9649" max="9649" width="5.75" style="6" customWidth="1"/>
    <col min="9650" max="9650" width="6.625" style="6" customWidth="1"/>
    <col min="9651" max="9651" width="9" style="6" customWidth="1"/>
    <col min="9652" max="9652" width="13.375" style="6" customWidth="1"/>
    <col min="9653" max="9901" width="9" style="6"/>
    <col min="9902" max="9902" width="4.375" style="6" customWidth="1"/>
    <col min="9903" max="9903" width="51" style="6" customWidth="1"/>
    <col min="9904" max="9904" width="13.25" style="6" customWidth="1"/>
    <col min="9905" max="9905" width="5.75" style="6" customWidth="1"/>
    <col min="9906" max="9906" width="6.625" style="6" customWidth="1"/>
    <col min="9907" max="9907" width="9" style="6" customWidth="1"/>
    <col min="9908" max="9908" width="13.375" style="6" customWidth="1"/>
    <col min="9909" max="10157" width="9" style="6"/>
    <col min="10158" max="10158" width="4.375" style="6" customWidth="1"/>
    <col min="10159" max="10159" width="51" style="6" customWidth="1"/>
    <col min="10160" max="10160" width="13.25" style="6" customWidth="1"/>
    <col min="10161" max="10161" width="5.75" style="6" customWidth="1"/>
    <col min="10162" max="10162" width="6.625" style="6" customWidth="1"/>
    <col min="10163" max="10163" width="9" style="6" customWidth="1"/>
    <col min="10164" max="10164" width="13.375" style="6" customWidth="1"/>
    <col min="10165" max="10413" width="9" style="6"/>
    <col min="10414" max="10414" width="4.375" style="6" customWidth="1"/>
    <col min="10415" max="10415" width="51" style="6" customWidth="1"/>
    <col min="10416" max="10416" width="13.25" style="6" customWidth="1"/>
    <col min="10417" max="10417" width="5.75" style="6" customWidth="1"/>
    <col min="10418" max="10418" width="6.625" style="6" customWidth="1"/>
    <col min="10419" max="10419" width="9" style="6" customWidth="1"/>
    <col min="10420" max="10420" width="13.375" style="6" customWidth="1"/>
    <col min="10421" max="10669" width="9" style="6"/>
    <col min="10670" max="10670" width="4.375" style="6" customWidth="1"/>
    <col min="10671" max="10671" width="51" style="6" customWidth="1"/>
    <col min="10672" max="10672" width="13.25" style="6" customWidth="1"/>
    <col min="10673" max="10673" width="5.75" style="6" customWidth="1"/>
    <col min="10674" max="10674" width="6.625" style="6" customWidth="1"/>
    <col min="10675" max="10675" width="9" style="6" customWidth="1"/>
    <col min="10676" max="10676" width="13.375" style="6" customWidth="1"/>
    <col min="10677" max="10925" width="9" style="6"/>
    <col min="10926" max="10926" width="4.375" style="6" customWidth="1"/>
    <col min="10927" max="10927" width="51" style="6" customWidth="1"/>
    <col min="10928" max="10928" width="13.25" style="6" customWidth="1"/>
    <col min="10929" max="10929" width="5.75" style="6" customWidth="1"/>
    <col min="10930" max="10930" width="6.625" style="6" customWidth="1"/>
    <col min="10931" max="10931" width="9" style="6" customWidth="1"/>
    <col min="10932" max="10932" width="13.375" style="6" customWidth="1"/>
    <col min="10933" max="11181" width="9" style="6"/>
    <col min="11182" max="11182" width="4.375" style="6" customWidth="1"/>
    <col min="11183" max="11183" width="51" style="6" customWidth="1"/>
    <col min="11184" max="11184" width="13.25" style="6" customWidth="1"/>
    <col min="11185" max="11185" width="5.75" style="6" customWidth="1"/>
    <col min="11186" max="11186" width="6.625" style="6" customWidth="1"/>
    <col min="11187" max="11187" width="9" style="6" customWidth="1"/>
    <col min="11188" max="11188" width="13.375" style="6" customWidth="1"/>
    <col min="11189" max="11437" width="9" style="6"/>
    <col min="11438" max="11438" width="4.375" style="6" customWidth="1"/>
    <col min="11439" max="11439" width="51" style="6" customWidth="1"/>
    <col min="11440" max="11440" width="13.25" style="6" customWidth="1"/>
    <col min="11441" max="11441" width="5.75" style="6" customWidth="1"/>
    <col min="11442" max="11442" width="6.625" style="6" customWidth="1"/>
    <col min="11443" max="11443" width="9" style="6" customWidth="1"/>
    <col min="11444" max="11444" width="13.375" style="6" customWidth="1"/>
    <col min="11445" max="11693" width="9" style="6"/>
    <col min="11694" max="11694" width="4.375" style="6" customWidth="1"/>
    <col min="11695" max="11695" width="51" style="6" customWidth="1"/>
    <col min="11696" max="11696" width="13.25" style="6" customWidth="1"/>
    <col min="11697" max="11697" width="5.75" style="6" customWidth="1"/>
    <col min="11698" max="11698" width="6.625" style="6" customWidth="1"/>
    <col min="11699" max="11699" width="9" style="6" customWidth="1"/>
    <col min="11700" max="11700" width="13.375" style="6" customWidth="1"/>
    <col min="11701" max="11949" width="9" style="6"/>
    <col min="11950" max="11950" width="4.375" style="6" customWidth="1"/>
    <col min="11951" max="11951" width="51" style="6" customWidth="1"/>
    <col min="11952" max="11952" width="13.25" style="6" customWidth="1"/>
    <col min="11953" max="11953" width="5.75" style="6" customWidth="1"/>
    <col min="11954" max="11954" width="6.625" style="6" customWidth="1"/>
    <col min="11955" max="11955" width="9" style="6" customWidth="1"/>
    <col min="11956" max="11956" width="13.375" style="6" customWidth="1"/>
    <col min="11957" max="12205" width="9" style="6"/>
    <col min="12206" max="12206" width="4.375" style="6" customWidth="1"/>
    <col min="12207" max="12207" width="51" style="6" customWidth="1"/>
    <col min="12208" max="12208" width="13.25" style="6" customWidth="1"/>
    <col min="12209" max="12209" width="5.75" style="6" customWidth="1"/>
    <col min="12210" max="12210" width="6.625" style="6" customWidth="1"/>
    <col min="12211" max="12211" width="9" style="6" customWidth="1"/>
    <col min="12212" max="12212" width="13.375" style="6" customWidth="1"/>
    <col min="12213" max="12461" width="9" style="6"/>
    <col min="12462" max="12462" width="4.375" style="6" customWidth="1"/>
    <col min="12463" max="12463" width="51" style="6" customWidth="1"/>
    <col min="12464" max="12464" width="13.25" style="6" customWidth="1"/>
    <col min="12465" max="12465" width="5.75" style="6" customWidth="1"/>
    <col min="12466" max="12466" width="6.625" style="6" customWidth="1"/>
    <col min="12467" max="12467" width="9" style="6" customWidth="1"/>
    <col min="12468" max="12468" width="13.375" style="6" customWidth="1"/>
    <col min="12469" max="12717" width="9" style="6"/>
    <col min="12718" max="12718" width="4.375" style="6" customWidth="1"/>
    <col min="12719" max="12719" width="51" style="6" customWidth="1"/>
    <col min="12720" max="12720" width="13.25" style="6" customWidth="1"/>
    <col min="12721" max="12721" width="5.75" style="6" customWidth="1"/>
    <col min="12722" max="12722" width="6.625" style="6" customWidth="1"/>
    <col min="12723" max="12723" width="9" style="6" customWidth="1"/>
    <col min="12724" max="12724" width="13.375" style="6" customWidth="1"/>
    <col min="12725" max="12973" width="9" style="6"/>
    <col min="12974" max="12974" width="4.375" style="6" customWidth="1"/>
    <col min="12975" max="12975" width="51" style="6" customWidth="1"/>
    <col min="12976" max="12976" width="13.25" style="6" customWidth="1"/>
    <col min="12977" max="12977" width="5.75" style="6" customWidth="1"/>
    <col min="12978" max="12978" width="6.625" style="6" customWidth="1"/>
    <col min="12979" max="12979" width="9" style="6" customWidth="1"/>
    <col min="12980" max="12980" width="13.375" style="6" customWidth="1"/>
    <col min="12981" max="13229" width="9" style="6"/>
    <col min="13230" max="13230" width="4.375" style="6" customWidth="1"/>
    <col min="13231" max="13231" width="51" style="6" customWidth="1"/>
    <col min="13232" max="13232" width="13.25" style="6" customWidth="1"/>
    <col min="13233" max="13233" width="5.75" style="6" customWidth="1"/>
    <col min="13234" max="13234" width="6.625" style="6" customWidth="1"/>
    <col min="13235" max="13235" width="9" style="6" customWidth="1"/>
    <col min="13236" max="13236" width="13.375" style="6" customWidth="1"/>
    <col min="13237" max="13485" width="9" style="6"/>
    <col min="13486" max="13486" width="4.375" style="6" customWidth="1"/>
    <col min="13487" max="13487" width="51" style="6" customWidth="1"/>
    <col min="13488" max="13488" width="13.25" style="6" customWidth="1"/>
    <col min="13489" max="13489" width="5.75" style="6" customWidth="1"/>
    <col min="13490" max="13490" width="6.625" style="6" customWidth="1"/>
    <col min="13491" max="13491" width="9" style="6" customWidth="1"/>
    <col min="13492" max="13492" width="13.375" style="6" customWidth="1"/>
    <col min="13493" max="13741" width="9" style="6"/>
    <col min="13742" max="13742" width="4.375" style="6" customWidth="1"/>
    <col min="13743" max="13743" width="51" style="6" customWidth="1"/>
    <col min="13744" max="13744" width="13.25" style="6" customWidth="1"/>
    <col min="13745" max="13745" width="5.75" style="6" customWidth="1"/>
    <col min="13746" max="13746" width="6.625" style="6" customWidth="1"/>
    <col min="13747" max="13747" width="9" style="6" customWidth="1"/>
    <col min="13748" max="13748" width="13.375" style="6" customWidth="1"/>
    <col min="13749" max="13997" width="9" style="6"/>
    <col min="13998" max="13998" width="4.375" style="6" customWidth="1"/>
    <col min="13999" max="13999" width="51" style="6" customWidth="1"/>
    <col min="14000" max="14000" width="13.25" style="6" customWidth="1"/>
    <col min="14001" max="14001" width="5.75" style="6" customWidth="1"/>
    <col min="14002" max="14002" width="6.625" style="6" customWidth="1"/>
    <col min="14003" max="14003" width="9" style="6" customWidth="1"/>
    <col min="14004" max="14004" width="13.375" style="6" customWidth="1"/>
    <col min="14005" max="14253" width="9" style="6"/>
    <col min="14254" max="14254" width="4.375" style="6" customWidth="1"/>
    <col min="14255" max="14255" width="51" style="6" customWidth="1"/>
    <col min="14256" max="14256" width="13.25" style="6" customWidth="1"/>
    <col min="14257" max="14257" width="5.75" style="6" customWidth="1"/>
    <col min="14258" max="14258" width="6.625" style="6" customWidth="1"/>
    <col min="14259" max="14259" width="9" style="6" customWidth="1"/>
    <col min="14260" max="14260" width="13.375" style="6" customWidth="1"/>
    <col min="14261" max="14509" width="9" style="6"/>
    <col min="14510" max="14510" width="4.375" style="6" customWidth="1"/>
    <col min="14511" max="14511" width="51" style="6" customWidth="1"/>
    <col min="14512" max="14512" width="13.25" style="6" customWidth="1"/>
    <col min="14513" max="14513" width="5.75" style="6" customWidth="1"/>
    <col min="14514" max="14514" width="6.625" style="6" customWidth="1"/>
    <col min="14515" max="14515" width="9" style="6" customWidth="1"/>
    <col min="14516" max="14516" width="13.375" style="6" customWidth="1"/>
    <col min="14517" max="14765" width="9" style="6"/>
    <col min="14766" max="14766" width="4.375" style="6" customWidth="1"/>
    <col min="14767" max="14767" width="51" style="6" customWidth="1"/>
    <col min="14768" max="14768" width="13.25" style="6" customWidth="1"/>
    <col min="14769" max="14769" width="5.75" style="6" customWidth="1"/>
    <col min="14770" max="14770" width="6.625" style="6" customWidth="1"/>
    <col min="14771" max="14771" width="9" style="6" customWidth="1"/>
    <col min="14772" max="14772" width="13.375" style="6" customWidth="1"/>
    <col min="14773" max="15021" width="9" style="6"/>
    <col min="15022" max="15022" width="4.375" style="6" customWidth="1"/>
    <col min="15023" max="15023" width="51" style="6" customWidth="1"/>
    <col min="15024" max="15024" width="13.25" style="6" customWidth="1"/>
    <col min="15025" max="15025" width="5.75" style="6" customWidth="1"/>
    <col min="15026" max="15026" width="6.625" style="6" customWidth="1"/>
    <col min="15027" max="15027" width="9" style="6" customWidth="1"/>
    <col min="15028" max="15028" width="13.375" style="6" customWidth="1"/>
    <col min="15029" max="15277" width="9" style="6"/>
    <col min="15278" max="15278" width="4.375" style="6" customWidth="1"/>
    <col min="15279" max="15279" width="51" style="6" customWidth="1"/>
    <col min="15280" max="15280" width="13.25" style="6" customWidth="1"/>
    <col min="15281" max="15281" width="5.75" style="6" customWidth="1"/>
    <col min="15282" max="15282" width="6.625" style="6" customWidth="1"/>
    <col min="15283" max="15283" width="9" style="6" customWidth="1"/>
    <col min="15284" max="15284" width="13.375" style="6" customWidth="1"/>
    <col min="15285" max="15533" width="9" style="6"/>
    <col min="15534" max="15534" width="4.375" style="6" customWidth="1"/>
    <col min="15535" max="15535" width="51" style="6" customWidth="1"/>
    <col min="15536" max="15536" width="13.25" style="6" customWidth="1"/>
    <col min="15537" max="15537" width="5.75" style="6" customWidth="1"/>
    <col min="15538" max="15538" width="6.625" style="6" customWidth="1"/>
    <col min="15539" max="15539" width="9" style="6" customWidth="1"/>
    <col min="15540" max="15540" width="13.375" style="6" customWidth="1"/>
    <col min="15541" max="15789" width="9" style="6"/>
    <col min="15790" max="15790" width="4.375" style="6" customWidth="1"/>
    <col min="15791" max="15791" width="51" style="6" customWidth="1"/>
    <col min="15792" max="15792" width="13.25" style="6" customWidth="1"/>
    <col min="15793" max="15793" width="5.75" style="6" customWidth="1"/>
    <col min="15794" max="15794" width="6.625" style="6" customWidth="1"/>
    <col min="15795" max="15795" width="9" style="6" customWidth="1"/>
    <col min="15796" max="15796" width="13.375" style="6" customWidth="1"/>
    <col min="15797" max="16045" width="9" style="6"/>
    <col min="16046" max="16046" width="4.375" style="6" customWidth="1"/>
    <col min="16047" max="16047" width="51" style="6" customWidth="1"/>
    <col min="16048" max="16048" width="13.25" style="6" customWidth="1"/>
    <col min="16049" max="16049" width="5.75" style="6" customWidth="1"/>
    <col min="16050" max="16050" width="6.625" style="6" customWidth="1"/>
    <col min="16051" max="16051" width="9" style="6" customWidth="1"/>
    <col min="16052" max="16052" width="13.375" style="6" customWidth="1"/>
    <col min="16053" max="16384" width="9" style="6"/>
  </cols>
  <sheetData>
    <row r="2" spans="1:20" ht="69.8" customHeight="1">
      <c r="C2" s="37" t="s">
        <v>181</v>
      </c>
      <c r="D2" s="37"/>
      <c r="E2" s="37"/>
      <c r="F2" s="37"/>
      <c r="G2" s="37"/>
    </row>
    <row r="3" spans="1:20" ht="41.3" customHeight="1">
      <c r="A3" s="1" t="s">
        <v>1</v>
      </c>
      <c r="B3" s="2" t="s">
        <v>179</v>
      </c>
      <c r="C3" s="37"/>
      <c r="D3" s="37"/>
      <c r="E3" s="37"/>
      <c r="F3" s="37"/>
      <c r="G3" s="37"/>
      <c r="H3" s="10"/>
      <c r="K3" s="7"/>
      <c r="L3" s="7"/>
      <c r="Q3" s="10"/>
      <c r="R3" s="7"/>
      <c r="S3" s="7"/>
      <c r="T3" s="7"/>
    </row>
    <row r="4" spans="1:20" ht="15.65">
      <c r="A4" s="4" t="s">
        <v>0</v>
      </c>
      <c r="B4" s="5" t="s">
        <v>178</v>
      </c>
      <c r="C4" s="37"/>
      <c r="D4" s="37"/>
      <c r="E4" s="37"/>
      <c r="F4" s="37"/>
      <c r="G4" s="37"/>
      <c r="H4" s="10"/>
      <c r="J4" s="11"/>
      <c r="K4" s="7"/>
      <c r="L4" s="7"/>
      <c r="Q4" s="10"/>
      <c r="R4" s="7"/>
      <c r="S4" s="7"/>
      <c r="T4" s="7"/>
    </row>
    <row r="5" spans="1:20" ht="15.65">
      <c r="A5" s="4"/>
      <c r="B5" s="5"/>
      <c r="C5" s="37"/>
      <c r="D5" s="37"/>
      <c r="E5" s="37"/>
      <c r="F5" s="37"/>
      <c r="G5" s="37"/>
      <c r="H5" s="10"/>
      <c r="J5" s="11"/>
      <c r="K5" s="7"/>
      <c r="L5" s="7"/>
      <c r="Q5" s="10"/>
      <c r="R5" s="7"/>
      <c r="S5" s="7"/>
      <c r="T5" s="7"/>
    </row>
    <row r="6" spans="1:20" ht="23.8" customHeight="1">
      <c r="A6" s="39" t="s">
        <v>96</v>
      </c>
      <c r="B6" s="39"/>
      <c r="C6" s="39"/>
      <c r="D6" s="39"/>
      <c r="E6" s="39"/>
      <c r="F6" s="39"/>
      <c r="G6" s="39"/>
      <c r="H6" s="10"/>
      <c r="K6" s="7"/>
      <c r="L6" s="7"/>
      <c r="Q6" s="10"/>
      <c r="R6" s="7"/>
      <c r="S6" s="7"/>
      <c r="T6" s="7"/>
    </row>
    <row r="7" spans="1:20" ht="23.8" customHeight="1">
      <c r="A7" s="40" t="s">
        <v>182</v>
      </c>
      <c r="B7" s="40"/>
      <c r="C7" s="40"/>
      <c r="D7" s="40"/>
      <c r="E7" s="40"/>
      <c r="F7" s="40"/>
      <c r="G7" s="40"/>
      <c r="H7" s="10"/>
      <c r="K7" s="7"/>
      <c r="L7" s="7"/>
      <c r="Q7" s="10"/>
      <c r="R7" s="7"/>
      <c r="S7" s="7"/>
      <c r="T7" s="7"/>
    </row>
    <row r="8" spans="1:20" s="7" customFormat="1" ht="15.65">
      <c r="A8" s="1"/>
      <c r="B8" s="2"/>
      <c r="C8" s="3"/>
      <c r="D8" s="1"/>
      <c r="E8" s="1"/>
      <c r="F8" s="1"/>
      <c r="G8" s="1"/>
      <c r="H8" s="10"/>
      <c r="I8" s="6"/>
      <c r="J8" s="6"/>
      <c r="M8" s="6"/>
      <c r="N8" s="6"/>
      <c r="Q8" s="10"/>
    </row>
    <row r="9" spans="1:20" ht="80.150000000000006" customHeight="1">
      <c r="A9" s="12" t="s">
        <v>2</v>
      </c>
      <c r="B9" s="13" t="s">
        <v>3</v>
      </c>
      <c r="C9" s="13" t="s">
        <v>183</v>
      </c>
      <c r="D9" s="13" t="s">
        <v>4</v>
      </c>
      <c r="E9" s="13" t="s">
        <v>5</v>
      </c>
      <c r="F9" s="13" t="s">
        <v>10</v>
      </c>
      <c r="G9" s="13" t="s">
        <v>97</v>
      </c>
      <c r="H9" s="10"/>
      <c r="K9" s="7"/>
      <c r="L9" s="7"/>
      <c r="Q9" s="10"/>
      <c r="R9" s="7"/>
      <c r="S9" s="7"/>
      <c r="T9" s="7"/>
    </row>
    <row r="10" spans="1:20" ht="14.95" customHeight="1">
      <c r="A10" s="14" t="s">
        <v>12</v>
      </c>
      <c r="B10" s="14" t="s">
        <v>13</v>
      </c>
      <c r="C10" s="14" t="s">
        <v>14</v>
      </c>
      <c r="D10" s="14" t="s">
        <v>15</v>
      </c>
      <c r="E10" s="14" t="s">
        <v>16</v>
      </c>
      <c r="F10" s="14" t="s">
        <v>17</v>
      </c>
      <c r="G10" s="14" t="s">
        <v>18</v>
      </c>
    </row>
    <row r="11" spans="1:20" ht="88.3" customHeight="1">
      <c r="A11" s="14" t="s">
        <v>12</v>
      </c>
      <c r="B11" s="15" t="s">
        <v>98</v>
      </c>
      <c r="C11" s="16"/>
      <c r="D11" s="14" t="s">
        <v>8</v>
      </c>
      <c r="E11" s="17">
        <v>60</v>
      </c>
      <c r="F11" s="18"/>
      <c r="G11" s="19">
        <f>E11*F11</f>
        <v>0</v>
      </c>
    </row>
    <row r="12" spans="1:20" ht="44.15" customHeight="1">
      <c r="A12" s="14" t="s">
        <v>13</v>
      </c>
      <c r="B12" s="15" t="s">
        <v>99</v>
      </c>
      <c r="C12" s="16"/>
      <c r="D12" s="14" t="s">
        <v>8</v>
      </c>
      <c r="E12" s="17">
        <v>50</v>
      </c>
      <c r="F12" s="18"/>
      <c r="G12" s="19">
        <f t="shared" ref="G12:G75" si="0">E12*F12</f>
        <v>0</v>
      </c>
    </row>
    <row r="13" spans="1:20" ht="47.75" customHeight="1">
      <c r="A13" s="14" t="s">
        <v>14</v>
      </c>
      <c r="B13" s="20" t="s">
        <v>100</v>
      </c>
      <c r="C13" s="16"/>
      <c r="D13" s="14" t="s">
        <v>8</v>
      </c>
      <c r="E13" s="17">
        <v>100</v>
      </c>
      <c r="F13" s="18"/>
      <c r="G13" s="19">
        <f t="shared" si="0"/>
        <v>0</v>
      </c>
    </row>
    <row r="14" spans="1:20" ht="68.599999999999994" customHeight="1">
      <c r="A14" s="14" t="s">
        <v>15</v>
      </c>
      <c r="B14" s="20" t="s">
        <v>101</v>
      </c>
      <c r="C14" s="16"/>
      <c r="D14" s="14" t="s">
        <v>8</v>
      </c>
      <c r="E14" s="17">
        <v>50</v>
      </c>
      <c r="F14" s="18"/>
      <c r="G14" s="19">
        <f t="shared" si="0"/>
        <v>0</v>
      </c>
      <c r="I14" s="21"/>
    </row>
    <row r="15" spans="1:20" ht="100.05" customHeight="1">
      <c r="A15" s="14" t="s">
        <v>16</v>
      </c>
      <c r="B15" s="15" t="s">
        <v>102</v>
      </c>
      <c r="C15" s="16"/>
      <c r="D15" s="14" t="s">
        <v>92</v>
      </c>
      <c r="E15" s="17">
        <v>200</v>
      </c>
      <c r="F15" s="18"/>
      <c r="G15" s="19">
        <f t="shared" si="0"/>
        <v>0</v>
      </c>
      <c r="I15" s="9"/>
    </row>
    <row r="16" spans="1:20" ht="50.3" customHeight="1">
      <c r="A16" s="14" t="s">
        <v>17</v>
      </c>
      <c r="B16" s="20" t="s">
        <v>103</v>
      </c>
      <c r="C16" s="22"/>
      <c r="D16" s="14" t="s">
        <v>8</v>
      </c>
      <c r="E16" s="17">
        <v>200</v>
      </c>
      <c r="F16" s="18"/>
      <c r="G16" s="19">
        <f t="shared" si="0"/>
        <v>0</v>
      </c>
    </row>
    <row r="17" spans="1:7" ht="48.9" customHeight="1">
      <c r="A17" s="14" t="s">
        <v>18</v>
      </c>
      <c r="B17" s="20" t="s">
        <v>104</v>
      </c>
      <c r="C17" s="22"/>
      <c r="D17" s="14" t="s">
        <v>8</v>
      </c>
      <c r="E17" s="17">
        <v>200</v>
      </c>
      <c r="F17" s="18"/>
      <c r="G17" s="19">
        <f t="shared" si="0"/>
        <v>0</v>
      </c>
    </row>
    <row r="18" spans="1:7" ht="41.45" customHeight="1">
      <c r="A18" s="14" t="s">
        <v>19</v>
      </c>
      <c r="B18" s="15" t="s">
        <v>105</v>
      </c>
      <c r="C18" s="22"/>
      <c r="D18" s="14" t="s">
        <v>6</v>
      </c>
      <c r="E18" s="17">
        <v>250</v>
      </c>
      <c r="F18" s="18"/>
      <c r="G18" s="19">
        <f t="shared" si="0"/>
        <v>0</v>
      </c>
    </row>
    <row r="19" spans="1:7" ht="43.5" customHeight="1">
      <c r="A19" s="14" t="s">
        <v>20</v>
      </c>
      <c r="B19" s="15" t="s">
        <v>106</v>
      </c>
      <c r="C19" s="22"/>
      <c r="D19" s="14" t="s">
        <v>6</v>
      </c>
      <c r="E19" s="17">
        <v>150</v>
      </c>
      <c r="F19" s="18"/>
      <c r="G19" s="19">
        <f t="shared" si="0"/>
        <v>0</v>
      </c>
    </row>
    <row r="20" spans="1:7" ht="50.95" customHeight="1">
      <c r="A20" s="14" t="s">
        <v>21</v>
      </c>
      <c r="B20" s="15" t="s">
        <v>107</v>
      </c>
      <c r="C20" s="22"/>
      <c r="D20" s="14" t="s">
        <v>6</v>
      </c>
      <c r="E20" s="17">
        <v>15</v>
      </c>
      <c r="F20" s="18"/>
      <c r="G20" s="19">
        <f t="shared" si="0"/>
        <v>0</v>
      </c>
    </row>
    <row r="21" spans="1:7" ht="72" customHeight="1">
      <c r="A21" s="14" t="s">
        <v>22</v>
      </c>
      <c r="B21" s="15" t="s">
        <v>108</v>
      </c>
      <c r="C21" s="22"/>
      <c r="D21" s="14" t="s">
        <v>6</v>
      </c>
      <c r="E21" s="17">
        <v>5</v>
      </c>
      <c r="F21" s="18"/>
      <c r="G21" s="19">
        <f t="shared" si="0"/>
        <v>0</v>
      </c>
    </row>
    <row r="22" spans="1:7" ht="77.45" customHeight="1">
      <c r="A22" s="14" t="s">
        <v>23</v>
      </c>
      <c r="B22" s="15" t="s">
        <v>109</v>
      </c>
      <c r="C22" s="22"/>
      <c r="D22" s="14" t="s">
        <v>6</v>
      </c>
      <c r="E22" s="17">
        <v>5</v>
      </c>
      <c r="F22" s="18"/>
      <c r="G22" s="19">
        <f t="shared" si="0"/>
        <v>0</v>
      </c>
    </row>
    <row r="23" spans="1:7" ht="101.9" customHeight="1">
      <c r="A23" s="14" t="s">
        <v>24</v>
      </c>
      <c r="B23" s="15" t="s">
        <v>110</v>
      </c>
      <c r="C23" s="22"/>
      <c r="D23" s="14" t="s">
        <v>6</v>
      </c>
      <c r="E23" s="17">
        <v>10</v>
      </c>
      <c r="F23" s="18"/>
      <c r="G23" s="19">
        <f t="shared" si="0"/>
        <v>0</v>
      </c>
    </row>
    <row r="24" spans="1:7" ht="67.45" customHeight="1">
      <c r="A24" s="14" t="s">
        <v>25</v>
      </c>
      <c r="B24" s="15" t="s">
        <v>111</v>
      </c>
      <c r="C24" s="22"/>
      <c r="D24" s="14" t="s">
        <v>6</v>
      </c>
      <c r="E24" s="17">
        <v>5</v>
      </c>
      <c r="F24" s="18"/>
      <c r="G24" s="19">
        <f t="shared" si="0"/>
        <v>0</v>
      </c>
    </row>
    <row r="25" spans="1:7" ht="116.15" customHeight="1">
      <c r="A25" s="14" t="s">
        <v>26</v>
      </c>
      <c r="B25" s="23" t="s">
        <v>112</v>
      </c>
      <c r="C25" s="22"/>
      <c r="D25" s="14" t="s">
        <v>6</v>
      </c>
      <c r="E25" s="17">
        <v>250</v>
      </c>
      <c r="F25" s="18"/>
      <c r="G25" s="19">
        <f t="shared" si="0"/>
        <v>0</v>
      </c>
    </row>
    <row r="26" spans="1:7" ht="97.15" customHeight="1">
      <c r="A26" s="14" t="s">
        <v>27</v>
      </c>
      <c r="B26" s="15" t="s">
        <v>113</v>
      </c>
      <c r="C26" s="22"/>
      <c r="D26" s="14" t="s">
        <v>6</v>
      </c>
      <c r="E26" s="17">
        <v>250</v>
      </c>
      <c r="F26" s="18"/>
      <c r="G26" s="19">
        <f t="shared" si="0"/>
        <v>0</v>
      </c>
    </row>
    <row r="27" spans="1:7" ht="38.049999999999997" customHeight="1">
      <c r="A27" s="14" t="s">
        <v>28</v>
      </c>
      <c r="B27" s="15" t="s">
        <v>114</v>
      </c>
      <c r="C27" s="24"/>
      <c r="D27" s="14" t="s">
        <v>8</v>
      </c>
      <c r="E27" s="17">
        <v>50</v>
      </c>
      <c r="F27" s="18"/>
      <c r="G27" s="19">
        <f t="shared" si="0"/>
        <v>0</v>
      </c>
    </row>
    <row r="28" spans="1:7" ht="44.15" customHeight="1">
      <c r="A28" s="14" t="s">
        <v>29</v>
      </c>
      <c r="B28" s="15" t="s">
        <v>115</v>
      </c>
      <c r="C28" s="16"/>
      <c r="D28" s="14" t="s">
        <v>6</v>
      </c>
      <c r="E28" s="17">
        <v>200</v>
      </c>
      <c r="F28" s="18"/>
      <c r="G28" s="19">
        <f t="shared" si="0"/>
        <v>0</v>
      </c>
    </row>
    <row r="29" spans="1:7" ht="89.7" customHeight="1">
      <c r="A29" s="14" t="s">
        <v>30</v>
      </c>
      <c r="B29" s="15" t="s">
        <v>116</v>
      </c>
      <c r="C29" s="16"/>
      <c r="D29" s="14" t="s">
        <v>6</v>
      </c>
      <c r="E29" s="17">
        <v>80</v>
      </c>
      <c r="F29" s="18"/>
      <c r="G29" s="19">
        <f t="shared" si="0"/>
        <v>0</v>
      </c>
    </row>
    <row r="30" spans="1:7" ht="85.75" customHeight="1">
      <c r="A30" s="14" t="s">
        <v>31</v>
      </c>
      <c r="B30" s="15" t="s">
        <v>117</v>
      </c>
      <c r="C30" s="16"/>
      <c r="D30" s="14" t="s">
        <v>6</v>
      </c>
      <c r="E30" s="17">
        <v>500</v>
      </c>
      <c r="F30" s="18"/>
      <c r="G30" s="19">
        <f t="shared" si="0"/>
        <v>0</v>
      </c>
    </row>
    <row r="31" spans="1:7" ht="49.75" customHeight="1">
      <c r="A31" s="14" t="s">
        <v>32</v>
      </c>
      <c r="B31" s="15" t="s">
        <v>118</v>
      </c>
      <c r="C31" s="16"/>
      <c r="D31" s="14" t="s">
        <v>6</v>
      </c>
      <c r="E31" s="17">
        <v>5</v>
      </c>
      <c r="F31" s="18"/>
      <c r="G31" s="19">
        <f t="shared" si="0"/>
        <v>0</v>
      </c>
    </row>
    <row r="32" spans="1:7" ht="54.35" customHeight="1">
      <c r="A32" s="14" t="s">
        <v>33</v>
      </c>
      <c r="B32" s="15" t="s">
        <v>119</v>
      </c>
      <c r="C32" s="16"/>
      <c r="D32" s="14" t="s">
        <v>6</v>
      </c>
      <c r="E32" s="17">
        <v>5</v>
      </c>
      <c r="F32" s="18"/>
      <c r="G32" s="19">
        <f t="shared" si="0"/>
        <v>0</v>
      </c>
    </row>
    <row r="33" spans="1:7" ht="85.75" customHeight="1">
      <c r="A33" s="14" t="s">
        <v>34</v>
      </c>
      <c r="B33" s="15" t="s">
        <v>120</v>
      </c>
      <c r="C33" s="16"/>
      <c r="D33" s="14" t="s">
        <v>6</v>
      </c>
      <c r="E33" s="17">
        <v>100</v>
      </c>
      <c r="F33" s="18"/>
      <c r="G33" s="19">
        <f t="shared" si="0"/>
        <v>0</v>
      </c>
    </row>
    <row r="34" spans="1:7" ht="111.4" customHeight="1">
      <c r="A34" s="14" t="s">
        <v>35</v>
      </c>
      <c r="B34" s="15" t="s">
        <v>121</v>
      </c>
      <c r="C34" s="16"/>
      <c r="D34" s="14" t="s">
        <v>6</v>
      </c>
      <c r="E34" s="17">
        <v>8</v>
      </c>
      <c r="F34" s="18"/>
      <c r="G34" s="19">
        <f t="shared" si="0"/>
        <v>0</v>
      </c>
    </row>
    <row r="35" spans="1:7" ht="123.65" customHeight="1">
      <c r="A35" s="14" t="s">
        <v>36</v>
      </c>
      <c r="B35" s="15" t="s">
        <v>122</v>
      </c>
      <c r="C35" s="16"/>
      <c r="D35" s="14" t="s">
        <v>7</v>
      </c>
      <c r="E35" s="17">
        <v>80</v>
      </c>
      <c r="F35" s="18"/>
      <c r="G35" s="19">
        <f t="shared" si="0"/>
        <v>0</v>
      </c>
    </row>
    <row r="36" spans="1:7" ht="65.900000000000006" customHeight="1">
      <c r="A36" s="14" t="s">
        <v>37</v>
      </c>
      <c r="B36" s="15" t="s">
        <v>123</v>
      </c>
      <c r="C36" s="16"/>
      <c r="D36" s="14" t="s">
        <v>6</v>
      </c>
      <c r="E36" s="17">
        <v>20</v>
      </c>
      <c r="F36" s="18"/>
      <c r="G36" s="19">
        <f t="shared" si="0"/>
        <v>0</v>
      </c>
    </row>
    <row r="37" spans="1:7" ht="67.45" customHeight="1">
      <c r="A37" s="14" t="s">
        <v>38</v>
      </c>
      <c r="B37" s="15" t="s">
        <v>124</v>
      </c>
      <c r="C37" s="16"/>
      <c r="D37" s="14" t="s">
        <v>6</v>
      </c>
      <c r="E37" s="17">
        <v>20</v>
      </c>
      <c r="F37" s="18"/>
      <c r="G37" s="19">
        <f t="shared" si="0"/>
        <v>0</v>
      </c>
    </row>
    <row r="38" spans="1:7" ht="62" customHeight="1">
      <c r="A38" s="14" t="s">
        <v>39</v>
      </c>
      <c r="B38" s="15" t="s">
        <v>125</v>
      </c>
      <c r="C38" s="16"/>
      <c r="D38" s="14" t="s">
        <v>6</v>
      </c>
      <c r="E38" s="17">
        <v>20</v>
      </c>
      <c r="F38" s="18"/>
      <c r="G38" s="19">
        <f t="shared" si="0"/>
        <v>0</v>
      </c>
    </row>
    <row r="39" spans="1:7" ht="64.55" customHeight="1">
      <c r="A39" s="14" t="s">
        <v>40</v>
      </c>
      <c r="B39" s="15" t="s">
        <v>126</v>
      </c>
      <c r="C39" s="16"/>
      <c r="D39" s="14" t="s">
        <v>6</v>
      </c>
      <c r="E39" s="17">
        <v>20</v>
      </c>
      <c r="F39" s="18"/>
      <c r="G39" s="19">
        <f t="shared" si="0"/>
        <v>0</v>
      </c>
    </row>
    <row r="40" spans="1:7" ht="66.599999999999994" customHeight="1">
      <c r="A40" s="14" t="s">
        <v>41</v>
      </c>
      <c r="B40" s="15" t="s">
        <v>127</v>
      </c>
      <c r="C40" s="16"/>
      <c r="D40" s="14" t="s">
        <v>6</v>
      </c>
      <c r="E40" s="17">
        <v>15</v>
      </c>
      <c r="F40" s="18"/>
      <c r="G40" s="19">
        <f t="shared" si="0"/>
        <v>0</v>
      </c>
    </row>
    <row r="41" spans="1:7" ht="68.599999999999994" customHeight="1">
      <c r="A41" s="14" t="s">
        <v>42</v>
      </c>
      <c r="B41" s="15" t="s">
        <v>128</v>
      </c>
      <c r="C41" s="16"/>
      <c r="D41" s="14" t="s">
        <v>6</v>
      </c>
      <c r="E41" s="17">
        <v>50</v>
      </c>
      <c r="F41" s="18"/>
      <c r="G41" s="19">
        <f t="shared" si="0"/>
        <v>0</v>
      </c>
    </row>
    <row r="42" spans="1:7" ht="109.4" customHeight="1">
      <c r="A42" s="14" t="s">
        <v>43</v>
      </c>
      <c r="B42" s="15" t="s">
        <v>129</v>
      </c>
      <c r="C42" s="16"/>
      <c r="D42" s="14" t="s">
        <v>7</v>
      </c>
      <c r="E42" s="17">
        <v>20</v>
      </c>
      <c r="F42" s="18"/>
      <c r="G42" s="19">
        <f t="shared" si="0"/>
        <v>0</v>
      </c>
    </row>
    <row r="43" spans="1:7" ht="67.95" customHeight="1">
      <c r="A43" s="14" t="s">
        <v>44</v>
      </c>
      <c r="B43" s="15" t="s">
        <v>130</v>
      </c>
      <c r="C43" s="16"/>
      <c r="D43" s="14" t="s">
        <v>6</v>
      </c>
      <c r="E43" s="17">
        <v>20</v>
      </c>
      <c r="F43" s="18"/>
      <c r="G43" s="19">
        <f t="shared" si="0"/>
        <v>0</v>
      </c>
    </row>
    <row r="44" spans="1:7" ht="51.65" customHeight="1">
      <c r="A44" s="14" t="s">
        <v>45</v>
      </c>
      <c r="B44" s="15" t="s">
        <v>131</v>
      </c>
      <c r="C44" s="16"/>
      <c r="D44" s="14" t="s">
        <v>6</v>
      </c>
      <c r="E44" s="17">
        <v>50</v>
      </c>
      <c r="F44" s="18"/>
      <c r="G44" s="19">
        <f t="shared" si="0"/>
        <v>0</v>
      </c>
    </row>
    <row r="45" spans="1:7" ht="98.5" customHeight="1">
      <c r="A45" s="14" t="s">
        <v>46</v>
      </c>
      <c r="B45" s="15" t="s">
        <v>132</v>
      </c>
      <c r="C45" s="16"/>
      <c r="D45" s="14" t="s">
        <v>8</v>
      </c>
      <c r="E45" s="17">
        <v>5</v>
      </c>
      <c r="F45" s="18"/>
      <c r="G45" s="19">
        <f t="shared" si="0"/>
        <v>0</v>
      </c>
    </row>
    <row r="46" spans="1:7" ht="76.75" customHeight="1">
      <c r="A46" s="14" t="s">
        <v>47</v>
      </c>
      <c r="B46" s="15" t="s">
        <v>133</v>
      </c>
      <c r="C46" s="16"/>
      <c r="D46" s="14" t="s">
        <v>8</v>
      </c>
      <c r="E46" s="17">
        <v>5</v>
      </c>
      <c r="F46" s="18"/>
      <c r="G46" s="19">
        <f t="shared" si="0"/>
        <v>0</v>
      </c>
    </row>
    <row r="47" spans="1:7" ht="92.4" customHeight="1">
      <c r="A47" s="14" t="s">
        <v>48</v>
      </c>
      <c r="B47" s="15" t="s">
        <v>134</v>
      </c>
      <c r="C47" s="16"/>
      <c r="D47" s="14" t="s">
        <v>8</v>
      </c>
      <c r="E47" s="17">
        <v>200</v>
      </c>
      <c r="F47" s="18"/>
      <c r="G47" s="19">
        <f t="shared" si="0"/>
        <v>0</v>
      </c>
    </row>
    <row r="48" spans="1:7" ht="89.7" customHeight="1">
      <c r="A48" s="14" t="s">
        <v>49</v>
      </c>
      <c r="B48" s="15" t="s">
        <v>135</v>
      </c>
      <c r="C48" s="16"/>
      <c r="D48" s="14" t="s">
        <v>8</v>
      </c>
      <c r="E48" s="17">
        <v>150</v>
      </c>
      <c r="F48" s="18"/>
      <c r="G48" s="19">
        <f t="shared" si="0"/>
        <v>0</v>
      </c>
    </row>
    <row r="49" spans="1:7" ht="76.099999999999994" customHeight="1">
      <c r="A49" s="14" t="s">
        <v>50</v>
      </c>
      <c r="B49" s="15" t="s">
        <v>136</v>
      </c>
      <c r="C49" s="16"/>
      <c r="D49" s="14" t="s">
        <v>6</v>
      </c>
      <c r="E49" s="17">
        <v>15</v>
      </c>
      <c r="F49" s="18"/>
      <c r="G49" s="19">
        <f t="shared" si="0"/>
        <v>0</v>
      </c>
    </row>
    <row r="50" spans="1:7" ht="74.05" customHeight="1">
      <c r="A50" s="14" t="s">
        <v>51</v>
      </c>
      <c r="B50" s="15" t="s">
        <v>137</v>
      </c>
      <c r="C50" s="16"/>
      <c r="D50" s="14" t="s">
        <v>6</v>
      </c>
      <c r="E50" s="17">
        <v>200</v>
      </c>
      <c r="F50" s="18"/>
      <c r="G50" s="19">
        <f t="shared" si="0"/>
        <v>0</v>
      </c>
    </row>
    <row r="51" spans="1:7" ht="87.65" customHeight="1">
      <c r="A51" s="14" t="s">
        <v>52</v>
      </c>
      <c r="B51" s="15" t="s">
        <v>138</v>
      </c>
      <c r="C51" s="16"/>
      <c r="D51" s="14" t="s">
        <v>6</v>
      </c>
      <c r="E51" s="17">
        <v>500</v>
      </c>
      <c r="F51" s="18"/>
      <c r="G51" s="19">
        <f t="shared" si="0"/>
        <v>0</v>
      </c>
    </row>
    <row r="52" spans="1:7" ht="86.3" customHeight="1">
      <c r="A52" s="14" t="s">
        <v>53</v>
      </c>
      <c r="B52" s="15" t="s">
        <v>139</v>
      </c>
      <c r="C52" s="16"/>
      <c r="D52" s="14" t="s">
        <v>8</v>
      </c>
      <c r="E52" s="17">
        <v>60</v>
      </c>
      <c r="F52" s="18"/>
      <c r="G52" s="19">
        <f t="shared" si="0"/>
        <v>0</v>
      </c>
    </row>
    <row r="53" spans="1:7" ht="84.25" customHeight="1">
      <c r="A53" s="14" t="s">
        <v>54</v>
      </c>
      <c r="B53" s="15" t="s">
        <v>140</v>
      </c>
      <c r="C53" s="16"/>
      <c r="D53" s="14" t="s">
        <v>8</v>
      </c>
      <c r="E53" s="17">
        <v>150</v>
      </c>
      <c r="F53" s="18"/>
      <c r="G53" s="19">
        <f t="shared" si="0"/>
        <v>0</v>
      </c>
    </row>
    <row r="54" spans="1:7" ht="90.35" customHeight="1">
      <c r="A54" s="14" t="s">
        <v>55</v>
      </c>
      <c r="B54" s="15" t="s">
        <v>141</v>
      </c>
      <c r="C54" s="16"/>
      <c r="D54" s="14" t="s">
        <v>8</v>
      </c>
      <c r="E54" s="17">
        <v>10</v>
      </c>
      <c r="F54" s="18"/>
      <c r="G54" s="19">
        <f t="shared" si="0"/>
        <v>0</v>
      </c>
    </row>
    <row r="55" spans="1:7" ht="75.400000000000006" customHeight="1">
      <c r="A55" s="14" t="s">
        <v>56</v>
      </c>
      <c r="B55" s="15" t="s">
        <v>142</v>
      </c>
      <c r="C55" s="24"/>
      <c r="D55" s="14" t="s">
        <v>6</v>
      </c>
      <c r="E55" s="17">
        <v>300</v>
      </c>
      <c r="F55" s="18"/>
      <c r="G55" s="19">
        <f t="shared" si="0"/>
        <v>0</v>
      </c>
    </row>
    <row r="56" spans="1:7" ht="51.65" customHeight="1">
      <c r="A56" s="14" t="s">
        <v>57</v>
      </c>
      <c r="B56" s="15" t="s">
        <v>143</v>
      </c>
      <c r="C56" s="24"/>
      <c r="D56" s="14" t="s">
        <v>7</v>
      </c>
      <c r="E56" s="17">
        <v>50</v>
      </c>
      <c r="F56" s="18"/>
      <c r="G56" s="19">
        <f t="shared" si="0"/>
        <v>0</v>
      </c>
    </row>
    <row r="57" spans="1:7" ht="57.25" customHeight="1">
      <c r="A57" s="14" t="s">
        <v>58</v>
      </c>
      <c r="B57" s="15" t="s">
        <v>144</v>
      </c>
      <c r="C57" s="24"/>
      <c r="D57" s="14" t="s">
        <v>6</v>
      </c>
      <c r="E57" s="17">
        <v>700</v>
      </c>
      <c r="F57" s="18"/>
      <c r="G57" s="19">
        <f t="shared" si="0"/>
        <v>0</v>
      </c>
    </row>
    <row r="58" spans="1:7" ht="67.45" customHeight="1">
      <c r="A58" s="14" t="s">
        <v>59</v>
      </c>
      <c r="B58" s="15" t="s">
        <v>145</v>
      </c>
      <c r="C58" s="16"/>
      <c r="D58" s="14" t="s">
        <v>8</v>
      </c>
      <c r="E58" s="17">
        <v>300</v>
      </c>
      <c r="F58" s="18"/>
      <c r="G58" s="19">
        <f t="shared" si="0"/>
        <v>0</v>
      </c>
    </row>
    <row r="59" spans="1:7" ht="70" customHeight="1">
      <c r="A59" s="14" t="s">
        <v>60</v>
      </c>
      <c r="B59" s="25" t="s">
        <v>146</v>
      </c>
      <c r="C59" s="16"/>
      <c r="D59" s="14" t="s">
        <v>8</v>
      </c>
      <c r="E59" s="17">
        <v>10</v>
      </c>
      <c r="F59" s="18"/>
      <c r="G59" s="19">
        <f t="shared" si="0"/>
        <v>0</v>
      </c>
    </row>
    <row r="60" spans="1:7" ht="83.75" customHeight="1">
      <c r="A60" s="14" t="s">
        <v>61</v>
      </c>
      <c r="B60" s="15" t="s">
        <v>147</v>
      </c>
      <c r="C60" s="16"/>
      <c r="D60" s="14" t="s">
        <v>8</v>
      </c>
      <c r="E60" s="17">
        <v>15</v>
      </c>
      <c r="F60" s="18"/>
      <c r="G60" s="19">
        <f t="shared" si="0"/>
        <v>0</v>
      </c>
    </row>
    <row r="61" spans="1:7" ht="90.35" customHeight="1">
      <c r="A61" s="14" t="s">
        <v>62</v>
      </c>
      <c r="B61" s="15" t="s">
        <v>148</v>
      </c>
      <c r="C61" s="16"/>
      <c r="D61" s="14" t="s">
        <v>8</v>
      </c>
      <c r="E61" s="17">
        <v>15</v>
      </c>
      <c r="F61" s="18"/>
      <c r="G61" s="19">
        <f t="shared" si="0"/>
        <v>0</v>
      </c>
    </row>
    <row r="62" spans="1:7" ht="91.2" customHeight="1">
      <c r="A62" s="14" t="s">
        <v>63</v>
      </c>
      <c r="B62" s="23" t="s">
        <v>149</v>
      </c>
      <c r="C62" s="16"/>
      <c r="D62" s="14" t="s">
        <v>8</v>
      </c>
      <c r="E62" s="17">
        <v>600</v>
      </c>
      <c r="F62" s="18"/>
      <c r="G62" s="19">
        <f t="shared" si="0"/>
        <v>0</v>
      </c>
    </row>
    <row r="63" spans="1:7" ht="117.7" customHeight="1">
      <c r="A63" s="14" t="s">
        <v>95</v>
      </c>
      <c r="B63" s="25" t="s">
        <v>150</v>
      </c>
      <c r="C63" s="16"/>
      <c r="D63" s="14" t="s">
        <v>8</v>
      </c>
      <c r="E63" s="17">
        <v>10</v>
      </c>
      <c r="F63" s="18"/>
      <c r="G63" s="19">
        <f t="shared" si="0"/>
        <v>0</v>
      </c>
    </row>
    <row r="64" spans="1:7" ht="56.4" customHeight="1">
      <c r="A64" s="14" t="s">
        <v>64</v>
      </c>
      <c r="B64" s="15" t="s">
        <v>151</v>
      </c>
      <c r="C64" s="16"/>
      <c r="D64" s="14" t="s">
        <v>8</v>
      </c>
      <c r="E64" s="17">
        <v>20</v>
      </c>
      <c r="F64" s="18"/>
      <c r="G64" s="19">
        <f t="shared" si="0"/>
        <v>0</v>
      </c>
    </row>
    <row r="65" spans="1:7" ht="81.7" customHeight="1">
      <c r="A65" s="14" t="s">
        <v>65</v>
      </c>
      <c r="B65" s="15" t="s">
        <v>152</v>
      </c>
      <c r="C65" s="16"/>
      <c r="D65" s="14" t="s">
        <v>8</v>
      </c>
      <c r="E65" s="17">
        <v>350</v>
      </c>
      <c r="F65" s="18"/>
      <c r="G65" s="19">
        <f t="shared" si="0"/>
        <v>0</v>
      </c>
    </row>
    <row r="66" spans="1:7" ht="69.45" customHeight="1">
      <c r="A66" s="14" t="s">
        <v>66</v>
      </c>
      <c r="B66" s="15" t="s">
        <v>153</v>
      </c>
      <c r="C66" s="16"/>
      <c r="D66" s="14" t="s">
        <v>8</v>
      </c>
      <c r="E66" s="17">
        <v>10</v>
      </c>
      <c r="F66" s="18"/>
      <c r="G66" s="19">
        <f t="shared" si="0"/>
        <v>0</v>
      </c>
    </row>
    <row r="67" spans="1:7" ht="82.9" customHeight="1">
      <c r="A67" s="14" t="s">
        <v>67</v>
      </c>
      <c r="B67" s="15" t="s">
        <v>154</v>
      </c>
      <c r="C67" s="16"/>
      <c r="D67" s="14" t="s">
        <v>8</v>
      </c>
      <c r="E67" s="17">
        <v>500</v>
      </c>
      <c r="F67" s="18"/>
      <c r="G67" s="19">
        <f t="shared" si="0"/>
        <v>0</v>
      </c>
    </row>
    <row r="68" spans="1:7" ht="69.45" customHeight="1">
      <c r="A68" s="14" t="s">
        <v>68</v>
      </c>
      <c r="B68" s="15" t="s">
        <v>155</v>
      </c>
      <c r="C68" s="16"/>
      <c r="D68" s="14" t="s">
        <v>8</v>
      </c>
      <c r="E68" s="17">
        <v>60</v>
      </c>
      <c r="F68" s="18"/>
      <c r="G68" s="19">
        <f t="shared" si="0"/>
        <v>0</v>
      </c>
    </row>
    <row r="69" spans="1:7" ht="70" customHeight="1">
      <c r="A69" s="14" t="s">
        <v>69</v>
      </c>
      <c r="B69" s="15" t="s">
        <v>156</v>
      </c>
      <c r="C69" s="16"/>
      <c r="D69" s="14" t="s">
        <v>8</v>
      </c>
      <c r="E69" s="17">
        <v>20</v>
      </c>
      <c r="F69" s="18"/>
      <c r="G69" s="19">
        <f t="shared" si="0"/>
        <v>0</v>
      </c>
    </row>
    <row r="70" spans="1:7" ht="53.15" customHeight="1">
      <c r="A70" s="14" t="s">
        <v>70</v>
      </c>
      <c r="B70" s="15" t="s">
        <v>157</v>
      </c>
      <c r="C70" s="16"/>
      <c r="D70" s="14" t="s">
        <v>8</v>
      </c>
      <c r="E70" s="17">
        <f>10+61</f>
        <v>71</v>
      </c>
      <c r="F70" s="18"/>
      <c r="G70" s="19">
        <f t="shared" si="0"/>
        <v>0</v>
      </c>
    </row>
    <row r="71" spans="1:7" ht="89.15" customHeight="1">
      <c r="A71" s="14" t="s">
        <v>71</v>
      </c>
      <c r="B71" s="15" t="s">
        <v>158</v>
      </c>
      <c r="C71" s="16"/>
      <c r="D71" s="14" t="s">
        <v>8</v>
      </c>
      <c r="E71" s="17">
        <v>10</v>
      </c>
      <c r="F71" s="18"/>
      <c r="G71" s="19">
        <f t="shared" si="0"/>
        <v>0</v>
      </c>
    </row>
    <row r="72" spans="1:7" ht="82.2" customHeight="1">
      <c r="A72" s="14" t="s">
        <v>72</v>
      </c>
      <c r="B72" s="15" t="s">
        <v>159</v>
      </c>
      <c r="C72" s="16"/>
      <c r="D72" s="14" t="s">
        <v>8</v>
      </c>
      <c r="E72" s="17">
        <v>2000</v>
      </c>
      <c r="F72" s="18"/>
      <c r="G72" s="19">
        <f t="shared" si="0"/>
        <v>0</v>
      </c>
    </row>
    <row r="73" spans="1:7" ht="122.95" customHeight="1">
      <c r="A73" s="14" t="s">
        <v>73</v>
      </c>
      <c r="B73" s="15" t="s">
        <v>160</v>
      </c>
      <c r="C73" s="16"/>
      <c r="D73" s="14" t="s">
        <v>8</v>
      </c>
      <c r="E73" s="17">
        <v>250</v>
      </c>
      <c r="F73" s="18"/>
      <c r="G73" s="19">
        <f t="shared" si="0"/>
        <v>0</v>
      </c>
    </row>
    <row r="74" spans="1:7" ht="75.400000000000006" customHeight="1">
      <c r="A74" s="14" t="s">
        <v>74</v>
      </c>
      <c r="B74" s="15" t="s">
        <v>161</v>
      </c>
      <c r="C74" s="16"/>
      <c r="D74" s="14" t="s">
        <v>11</v>
      </c>
      <c r="E74" s="17">
        <v>10</v>
      </c>
      <c r="F74" s="18"/>
      <c r="G74" s="19">
        <f t="shared" si="0"/>
        <v>0</v>
      </c>
    </row>
    <row r="75" spans="1:7" ht="59.8" customHeight="1">
      <c r="A75" s="14" t="s">
        <v>75</v>
      </c>
      <c r="B75" s="15" t="s">
        <v>162</v>
      </c>
      <c r="C75" s="16"/>
      <c r="D75" s="14" t="s">
        <v>92</v>
      </c>
      <c r="E75" s="17">
        <v>50</v>
      </c>
      <c r="F75" s="18"/>
      <c r="G75" s="19">
        <f t="shared" si="0"/>
        <v>0</v>
      </c>
    </row>
    <row r="76" spans="1:7" ht="93.25" customHeight="1">
      <c r="A76" s="14" t="s">
        <v>76</v>
      </c>
      <c r="B76" s="15" t="s">
        <v>163</v>
      </c>
      <c r="C76" s="16"/>
      <c r="D76" s="14" t="s">
        <v>8</v>
      </c>
      <c r="E76" s="17">
        <v>210</v>
      </c>
      <c r="F76" s="18"/>
      <c r="G76" s="19">
        <f t="shared" ref="G76:G92" si="1">E76*F76</f>
        <v>0</v>
      </c>
    </row>
    <row r="77" spans="1:7" ht="89.15" customHeight="1">
      <c r="A77" s="14" t="s">
        <v>77</v>
      </c>
      <c r="B77" s="15" t="s">
        <v>164</v>
      </c>
      <c r="C77" s="16"/>
      <c r="D77" s="14" t="s">
        <v>8</v>
      </c>
      <c r="E77" s="17">
        <v>50</v>
      </c>
      <c r="F77" s="18"/>
      <c r="G77" s="19">
        <f t="shared" si="1"/>
        <v>0</v>
      </c>
    </row>
    <row r="78" spans="1:7" ht="75.400000000000006" customHeight="1">
      <c r="A78" s="14" t="s">
        <v>78</v>
      </c>
      <c r="B78" s="15" t="s">
        <v>165</v>
      </c>
      <c r="C78" s="16"/>
      <c r="D78" s="14" t="s">
        <v>9</v>
      </c>
      <c r="E78" s="17">
        <v>1</v>
      </c>
      <c r="F78" s="18"/>
      <c r="G78" s="19">
        <f t="shared" si="1"/>
        <v>0</v>
      </c>
    </row>
    <row r="79" spans="1:7" ht="112.1" customHeight="1">
      <c r="A79" s="14" t="s">
        <v>79</v>
      </c>
      <c r="B79" s="15" t="s">
        <v>184</v>
      </c>
      <c r="C79" s="16"/>
      <c r="D79" s="14" t="s">
        <v>9</v>
      </c>
      <c r="E79" s="17">
        <v>2</v>
      </c>
      <c r="F79" s="18"/>
      <c r="G79" s="19">
        <f t="shared" si="1"/>
        <v>0</v>
      </c>
    </row>
    <row r="80" spans="1:7" ht="89.7" customHeight="1">
      <c r="A80" s="14" t="s">
        <v>80</v>
      </c>
      <c r="B80" s="15" t="s">
        <v>166</v>
      </c>
      <c r="C80" s="16"/>
      <c r="D80" s="14" t="s">
        <v>9</v>
      </c>
      <c r="E80" s="17">
        <v>30</v>
      </c>
      <c r="F80" s="18"/>
      <c r="G80" s="19">
        <f t="shared" si="1"/>
        <v>0</v>
      </c>
    </row>
    <row r="81" spans="1:20" ht="122.95" customHeight="1">
      <c r="A81" s="14" t="s">
        <v>81</v>
      </c>
      <c r="B81" s="15" t="s">
        <v>185</v>
      </c>
      <c r="C81" s="16"/>
      <c r="D81" s="14" t="s">
        <v>9</v>
      </c>
      <c r="E81" s="17">
        <v>25</v>
      </c>
      <c r="F81" s="18"/>
      <c r="G81" s="19">
        <f t="shared" si="1"/>
        <v>0</v>
      </c>
    </row>
    <row r="82" spans="1:20" ht="65.900000000000006" customHeight="1">
      <c r="A82" s="14" t="s">
        <v>82</v>
      </c>
      <c r="B82" s="15" t="s">
        <v>167</v>
      </c>
      <c r="C82" s="16"/>
      <c r="D82" s="14" t="s">
        <v>9</v>
      </c>
      <c r="E82" s="17">
        <v>10</v>
      </c>
      <c r="F82" s="18"/>
      <c r="G82" s="19">
        <f t="shared" si="1"/>
        <v>0</v>
      </c>
    </row>
    <row r="83" spans="1:20" ht="127.2" customHeight="1">
      <c r="A83" s="14" t="s">
        <v>83</v>
      </c>
      <c r="B83" s="15" t="s">
        <v>168</v>
      </c>
      <c r="C83" s="16"/>
      <c r="D83" s="14" t="s">
        <v>7</v>
      </c>
      <c r="E83" s="17">
        <v>50</v>
      </c>
      <c r="F83" s="18"/>
      <c r="G83" s="19">
        <f t="shared" si="1"/>
        <v>0</v>
      </c>
    </row>
    <row r="84" spans="1:20" ht="135.69999999999999" customHeight="1">
      <c r="A84" s="14" t="s">
        <v>84</v>
      </c>
      <c r="B84" s="15" t="s">
        <v>169</v>
      </c>
      <c r="C84" s="16"/>
      <c r="D84" s="14" t="s">
        <v>7</v>
      </c>
      <c r="E84" s="17">
        <v>630</v>
      </c>
      <c r="F84" s="18"/>
      <c r="G84" s="19">
        <f t="shared" si="1"/>
        <v>0</v>
      </c>
    </row>
    <row r="85" spans="1:20" ht="50.3" customHeight="1">
      <c r="A85" s="14" t="s">
        <v>85</v>
      </c>
      <c r="B85" s="15" t="s">
        <v>170</v>
      </c>
      <c r="C85" s="16"/>
      <c r="D85" s="14" t="s">
        <v>6</v>
      </c>
      <c r="E85" s="17">
        <v>15</v>
      </c>
      <c r="F85" s="18"/>
      <c r="G85" s="19">
        <f t="shared" si="1"/>
        <v>0</v>
      </c>
    </row>
    <row r="86" spans="1:20" ht="41.45" customHeight="1">
      <c r="A86" s="14" t="s">
        <v>86</v>
      </c>
      <c r="B86" s="15" t="s">
        <v>171</v>
      </c>
      <c r="C86" s="16"/>
      <c r="D86" s="14" t="s">
        <v>8</v>
      </c>
      <c r="E86" s="17">
        <v>10</v>
      </c>
      <c r="F86" s="18"/>
      <c r="G86" s="19">
        <f t="shared" si="1"/>
        <v>0</v>
      </c>
    </row>
    <row r="87" spans="1:20" ht="36" customHeight="1">
      <c r="A87" s="14" t="s">
        <v>87</v>
      </c>
      <c r="B87" s="15" t="s">
        <v>172</v>
      </c>
      <c r="C87" s="16"/>
      <c r="D87" s="14" t="s">
        <v>8</v>
      </c>
      <c r="E87" s="17">
        <v>10</v>
      </c>
      <c r="F87" s="18"/>
      <c r="G87" s="19">
        <f t="shared" si="1"/>
        <v>0</v>
      </c>
    </row>
    <row r="88" spans="1:20" ht="84.9" customHeight="1">
      <c r="A88" s="14" t="s">
        <v>88</v>
      </c>
      <c r="B88" s="15" t="s">
        <v>173</v>
      </c>
      <c r="C88" s="16"/>
      <c r="D88" s="14" t="s">
        <v>6</v>
      </c>
      <c r="E88" s="17">
        <v>10</v>
      </c>
      <c r="F88" s="18"/>
      <c r="G88" s="19">
        <f t="shared" si="1"/>
        <v>0</v>
      </c>
    </row>
    <row r="89" spans="1:20" ht="85.75" customHeight="1">
      <c r="A89" s="14" t="s">
        <v>89</v>
      </c>
      <c r="B89" s="15" t="s">
        <v>174</v>
      </c>
      <c r="C89" s="16"/>
      <c r="D89" s="14" t="s">
        <v>8</v>
      </c>
      <c r="E89" s="17">
        <v>10</v>
      </c>
      <c r="F89" s="18"/>
      <c r="G89" s="19">
        <f t="shared" si="1"/>
        <v>0</v>
      </c>
    </row>
    <row r="90" spans="1:20" ht="110.9" customHeight="1">
      <c r="A90" s="14" t="s">
        <v>90</v>
      </c>
      <c r="B90" s="25" t="s">
        <v>175</v>
      </c>
      <c r="C90" s="16"/>
      <c r="D90" s="14" t="s">
        <v>6</v>
      </c>
      <c r="E90" s="17">
        <v>2</v>
      </c>
      <c r="F90" s="18"/>
      <c r="G90" s="19">
        <f t="shared" si="1"/>
        <v>0</v>
      </c>
    </row>
    <row r="91" spans="1:20" ht="112.1" customHeight="1">
      <c r="A91" s="14" t="s">
        <v>91</v>
      </c>
      <c r="B91" s="25" t="s">
        <v>176</v>
      </c>
      <c r="C91" s="16"/>
      <c r="D91" s="14" t="s">
        <v>6</v>
      </c>
      <c r="E91" s="17">
        <v>2</v>
      </c>
      <c r="F91" s="18"/>
      <c r="G91" s="19">
        <f t="shared" si="1"/>
        <v>0</v>
      </c>
    </row>
    <row r="92" spans="1:20" ht="112.75" customHeight="1">
      <c r="A92" s="14" t="s">
        <v>94</v>
      </c>
      <c r="B92" s="15" t="s">
        <v>177</v>
      </c>
      <c r="C92" s="24"/>
      <c r="D92" s="14" t="s">
        <v>8</v>
      </c>
      <c r="E92" s="17">
        <v>2</v>
      </c>
      <c r="F92" s="18"/>
      <c r="G92" s="19">
        <f t="shared" si="1"/>
        <v>0</v>
      </c>
      <c r="H92" s="26"/>
    </row>
    <row r="93" spans="1:20" ht="47.25" customHeight="1">
      <c r="A93" s="45" t="s">
        <v>93</v>
      </c>
      <c r="B93" s="45"/>
      <c r="C93" s="45"/>
      <c r="D93" s="45"/>
      <c r="E93" s="45"/>
      <c r="F93" s="45"/>
      <c r="G93" s="27">
        <f>SUM(G11:G92)</f>
        <v>0</v>
      </c>
      <c r="H93" s="26"/>
      <c r="I93" s="28"/>
    </row>
    <row r="94" spans="1:20" s="30" customFormat="1" ht="65.25" customHeight="1">
      <c r="A94" s="41" t="s">
        <v>180</v>
      </c>
      <c r="B94" s="42"/>
      <c r="C94" s="42"/>
      <c r="D94" s="42"/>
      <c r="E94" s="42"/>
      <c r="F94" s="42"/>
      <c r="G94" s="42"/>
      <c r="H94" s="29"/>
      <c r="K94" s="31"/>
      <c r="L94" s="31"/>
      <c r="Q94" s="29"/>
      <c r="R94" s="31"/>
      <c r="S94" s="31"/>
      <c r="T94" s="31"/>
    </row>
    <row r="95" spans="1:20" s="30" customFormat="1" ht="13.6">
      <c r="A95" s="32"/>
      <c r="B95" s="32"/>
      <c r="C95" s="32"/>
      <c r="D95" s="32"/>
      <c r="E95" s="32"/>
      <c r="F95" s="32"/>
      <c r="G95" s="32"/>
      <c r="H95" s="29"/>
      <c r="K95" s="31"/>
      <c r="L95" s="31"/>
      <c r="Q95" s="29"/>
      <c r="R95" s="31"/>
      <c r="S95" s="31"/>
      <c r="T95" s="31"/>
    </row>
    <row r="96" spans="1:20" s="30" customFormat="1" ht="13.6">
      <c r="A96" s="43"/>
      <c r="B96" s="43"/>
      <c r="C96" s="32"/>
      <c r="D96" s="32"/>
      <c r="E96" s="32"/>
      <c r="F96" s="32"/>
      <c r="G96" s="32"/>
      <c r="H96" s="29"/>
      <c r="K96" s="31"/>
      <c r="L96" s="31"/>
      <c r="Q96" s="29"/>
      <c r="R96" s="31"/>
      <c r="S96" s="31"/>
      <c r="T96" s="31"/>
    </row>
    <row r="97" spans="1:20" s="30" customFormat="1" ht="13.6">
      <c r="A97" s="6"/>
      <c r="B97" s="33"/>
      <c r="C97" s="38"/>
      <c r="D97" s="38"/>
      <c r="E97" s="38"/>
      <c r="F97" s="38"/>
      <c r="G97" s="38"/>
      <c r="H97" s="29"/>
      <c r="K97" s="31"/>
      <c r="L97" s="31"/>
      <c r="Q97" s="29"/>
      <c r="R97" s="31"/>
      <c r="S97" s="31"/>
      <c r="T97" s="31"/>
    </row>
    <row r="98" spans="1:20" s="30" customFormat="1" ht="13.6">
      <c r="A98" s="21"/>
      <c r="B98" s="34"/>
      <c r="C98" s="44"/>
      <c r="D98" s="44"/>
      <c r="E98" s="44"/>
      <c r="F98" s="44"/>
      <c r="G98" s="44"/>
      <c r="H98" s="29"/>
      <c r="K98" s="31"/>
      <c r="L98" s="31"/>
      <c r="Q98" s="29"/>
      <c r="R98" s="31"/>
      <c r="S98" s="31"/>
      <c r="T98" s="31"/>
    </row>
    <row r="99" spans="1:20" s="30" customFormat="1" ht="67.45" customHeight="1">
      <c r="A99" s="6"/>
      <c r="B99" s="6"/>
      <c r="C99" s="8"/>
      <c r="D99" s="6"/>
      <c r="E99" s="6"/>
      <c r="F99" s="6"/>
      <c r="G99" s="6"/>
      <c r="H99" s="29"/>
      <c r="K99" s="31"/>
      <c r="L99" s="31"/>
      <c r="Q99" s="29"/>
      <c r="R99" s="31"/>
      <c r="S99" s="31"/>
      <c r="T99" s="31"/>
    </row>
    <row r="100" spans="1:20" s="30" customFormat="1" ht="13.6">
      <c r="A100" s="6"/>
      <c r="B100" s="6"/>
      <c r="C100" s="8"/>
      <c r="D100" s="6"/>
      <c r="E100" s="6"/>
      <c r="F100" s="6"/>
      <c r="G100" s="6"/>
      <c r="H100" s="29"/>
      <c r="K100" s="31"/>
      <c r="L100" s="31"/>
      <c r="Q100" s="29"/>
      <c r="R100" s="31"/>
      <c r="S100" s="31"/>
      <c r="T100" s="31"/>
    </row>
    <row r="101" spans="1:20" ht="15.8" customHeight="1">
      <c r="B101" s="33"/>
      <c r="C101" s="38"/>
      <c r="D101" s="38"/>
      <c r="E101" s="38"/>
      <c r="F101" s="38"/>
      <c r="G101" s="38"/>
    </row>
    <row r="102" spans="1:20" ht="15.8" customHeight="1">
      <c r="B102" s="33"/>
      <c r="C102" s="38"/>
      <c r="D102" s="38"/>
      <c r="E102" s="38"/>
      <c r="F102" s="38"/>
      <c r="G102" s="38"/>
    </row>
    <row r="103" spans="1:20" ht="15.8" customHeight="1">
      <c r="A103" s="21"/>
      <c r="B103" s="34"/>
      <c r="C103" s="38"/>
      <c r="D103" s="38"/>
      <c r="E103" s="38"/>
      <c r="F103" s="38"/>
      <c r="G103" s="38"/>
    </row>
    <row r="104" spans="1:20" ht="15.8" customHeight="1">
      <c r="B104" s="35"/>
      <c r="C104" s="38"/>
      <c r="D104" s="38"/>
      <c r="E104" s="38"/>
      <c r="F104" s="38"/>
      <c r="G104" s="38"/>
    </row>
    <row r="105" spans="1:20" ht="15.8" customHeight="1">
      <c r="C105" s="7"/>
      <c r="D105" s="7"/>
      <c r="E105" s="7"/>
      <c r="F105" s="7"/>
      <c r="G105" s="7"/>
    </row>
    <row r="106" spans="1:20" s="7" customFormat="1" ht="15.8" customHeight="1">
      <c r="A106" s="6"/>
      <c r="C106" s="8"/>
      <c r="D106" s="6"/>
      <c r="E106" s="6"/>
      <c r="F106" s="6"/>
      <c r="G106" s="6"/>
    </row>
    <row r="107" spans="1:20" ht="15.8" customHeight="1"/>
    <row r="108" spans="1:20" s="7" customFormat="1" ht="15.8" customHeight="1">
      <c r="A108" s="6"/>
      <c r="B108" s="9"/>
      <c r="C108" s="9"/>
      <c r="D108" s="9"/>
      <c r="E108" s="9"/>
      <c r="F108" s="9"/>
      <c r="G108" s="9"/>
    </row>
    <row r="118" spans="1:7" s="7" customFormat="1">
      <c r="A118" s="6"/>
      <c r="B118" s="36"/>
      <c r="C118" s="8"/>
      <c r="D118" s="6"/>
      <c r="E118" s="6"/>
      <c r="F118" s="6"/>
      <c r="G118" s="36"/>
    </row>
  </sheetData>
  <mergeCells count="12">
    <mergeCell ref="C2:G5"/>
    <mergeCell ref="C104:G104"/>
    <mergeCell ref="A6:G6"/>
    <mergeCell ref="A7:G7"/>
    <mergeCell ref="A94:G94"/>
    <mergeCell ref="A96:B96"/>
    <mergeCell ref="C97:G97"/>
    <mergeCell ref="C98:G98"/>
    <mergeCell ref="C101:G101"/>
    <mergeCell ref="C102:G102"/>
    <mergeCell ref="C103:G103"/>
    <mergeCell ref="A93:F93"/>
  </mergeCells>
  <pageMargins left="0.17" right="0.27" top="0.35" bottom="0.23" header="0.3" footer="0.16"/>
  <pageSetup paperSize="9" scale="55" orientation="portrait" r:id="rId1"/>
</worksheet>
</file>

<file path=docProps/app.xml><?xml version="1.0" encoding="utf-8"?>
<Properties xmlns="http://schemas.openxmlformats.org/officeDocument/2006/extended-properties" xmlns:vt="http://schemas.openxmlformats.org/officeDocument/2006/docPropsVTypes">
  <Template/>
  <TotalTime>5</TotalTime>
  <Application>Microsoft Excel</Application>
  <DocSecurity>0</DocSecurity>
  <ScaleCrop>false</ScaleCrop>
  <HeadingPairs>
    <vt:vector size="4" baseType="variant">
      <vt:variant>
        <vt:lpstr>Arkusze</vt:lpstr>
      </vt:variant>
      <vt:variant>
        <vt:i4>1</vt:i4>
      </vt:variant>
      <vt:variant>
        <vt:lpstr>Zakresy nazwane</vt:lpstr>
      </vt:variant>
      <vt:variant>
        <vt:i4>1</vt:i4>
      </vt:variant>
    </vt:vector>
  </HeadingPairs>
  <TitlesOfParts>
    <vt:vector size="2" baseType="lpstr">
      <vt:lpstr>Załącznik nr 1.1</vt:lpstr>
      <vt:lpstr>'Załącznik nr 1.1'!Obszar_wydruku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Sklep_nowy</dc:creator>
  <cp:lastModifiedBy>Maria Milanowska</cp:lastModifiedBy>
  <cp:revision>2</cp:revision>
  <cp:lastPrinted>2026-02-16T12:13:23Z</cp:lastPrinted>
  <dcterms:created xsi:type="dcterms:W3CDTF">2006-09-16T00:00:00Z</dcterms:created>
  <dcterms:modified xsi:type="dcterms:W3CDTF">2026-02-19T11:27:54Z</dcterms:modified>
  <dc:language>pl-PL</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