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Z:\Postępowania 2026\2_2026_Cargo\4. SWZ\"/>
    </mc:Choice>
  </mc:AlternateContent>
  <xr:revisionPtr revIDLastSave="0" documentId="8_{ABBB0773-691E-49AC-A8E4-3B2D938EFFF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TECHNIKA" sheetId="1" r:id="rId1"/>
    <sheet name="ORKIESTRA" sheetId="2" r:id="rId2"/>
    <sheet name="GARDEROBA DAMSKA" sheetId="3" r:id="rId3"/>
    <sheet name="GARDEROBA MĘSKA" sheetId="4" r:id="rId4"/>
    <sheet name="POZOSTALI" sheetId="5" r:id="rId5"/>
    <sheet name="GARDEROBA DAMSKA_OPIS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5" l="1"/>
  <c r="C53" i="4"/>
  <c r="C43" i="3"/>
  <c r="C6" i="2"/>
  <c r="C21" i="1"/>
  <c r="C10" i="1"/>
</calcChain>
</file>

<file path=xl/sharedStrings.xml><?xml version="1.0" encoding="utf-8"?>
<sst xmlns="http://schemas.openxmlformats.org/spreadsheetml/2006/main" count="469" uniqueCount="268">
  <si>
    <t>SKRZYNIA</t>
  </si>
  <si>
    <t>ZAWARTOŚĆ</t>
  </si>
  <si>
    <t>WAGA KG</t>
  </si>
  <si>
    <t>WYMIARY  DŁ/SZE/WYS CM.</t>
  </si>
  <si>
    <t>1. SK. GIRLANDOWA</t>
  </si>
  <si>
    <t>20 SZT. GIRLANDY 8SZT. GIRLANDY, STRACH, BERŁO, 2SZT. CIUPAGA (REKFIZYTY)</t>
  </si>
  <si>
    <t>188/54/45</t>
  </si>
  <si>
    <t>2. SK. WIESZAKOWA ZIELONA</t>
  </si>
  <si>
    <t>13 SZT. WIESZAK, DIABELSKIE SKRZYPCE (REKFIZYT)</t>
  </si>
  <si>
    <t>188/54/79</t>
  </si>
  <si>
    <t>3. SK. PO HARFA</t>
  </si>
  <si>
    <t>KOŃ, 2SZT.ZYDEL, BURCZYBAS, 4SZT. KUFLE, CZAPKA LAJKONIK, (REKFIZYTY)</t>
  </si>
  <si>
    <t>137/64/203</t>
  </si>
  <si>
    <t>4.SK. GÓRALSKI KONTRABAS</t>
  </si>
  <si>
    <t>KONTRABAS INDTRUMENT</t>
  </si>
  <si>
    <t>180/60/86</t>
  </si>
  <si>
    <t>5. PÓŁKI CHUR</t>
  </si>
  <si>
    <t>5SZT. PRZEDNIE</t>
  </si>
  <si>
    <t>172/37/26</t>
  </si>
  <si>
    <t>6. PÓŁKI CHUR</t>
  </si>
  <si>
    <t>5SZT. TYLNIE</t>
  </si>
  <si>
    <t>162.5/36/31</t>
  </si>
  <si>
    <t>7.SK. TECHNICZNA</t>
  </si>
  <si>
    <t>LAMPKI PUL. 50SZT. TAŚMY, NARZEDZIA, RADIA, KABLE SYGNAŁOWE</t>
  </si>
  <si>
    <t>60/56/112</t>
  </si>
  <si>
    <t>8.SK. MONITORY</t>
  </si>
  <si>
    <t>KAMERAY MONITORY</t>
  </si>
  <si>
    <t>51/30/48</t>
  </si>
  <si>
    <t>WAGA ŁĄCZNA KG</t>
  </si>
  <si>
    <t>TECHNIKA</t>
  </si>
  <si>
    <t>ORKIESTRA</t>
  </si>
  <si>
    <t>GARDEROBA DAMSKA</t>
  </si>
  <si>
    <t>GARDEROBA MĘSKA</t>
  </si>
  <si>
    <t xml:space="preserve">WÓZKI GAR. DAMSKA I MESKA </t>
  </si>
  <si>
    <t>POZOSTALI</t>
  </si>
  <si>
    <t>SK.NR. 1</t>
  </si>
  <si>
    <t>INSTRUMENTY</t>
  </si>
  <si>
    <t>120/58/76</t>
  </si>
  <si>
    <t>SK.NR. 2</t>
  </si>
  <si>
    <t>SK.NR. 3</t>
  </si>
  <si>
    <t>SK. NUTOWA</t>
  </si>
  <si>
    <t>NUTY PARTYTURY DRUKARKA</t>
  </si>
  <si>
    <t>151/60/87</t>
  </si>
  <si>
    <t>OPIS (ręczny spis)</t>
  </si>
  <si>
    <t>1. SK.NR.13</t>
  </si>
  <si>
    <t>KOSTIUMY</t>
  </si>
  <si>
    <t>125/55/46</t>
  </si>
  <si>
    <t>12 kostiumów; 7 par butów; 5 halek; ubrania ćwicz.; dodatki: korale, kokardki, wianki, warkocze, rękawki, szlafroki, kosmetyki.</t>
  </si>
  <si>
    <t>2. SK.NR.11</t>
  </si>
  <si>
    <t>9 kostiumów; 6 par butów; 4 halki; ubrania ćwicz.; dodatki: korale, kokardki, wianki, warkocze, rękawki, szlafroki, kosmetyki.</t>
  </si>
  <si>
    <t>3. SK.NR.14</t>
  </si>
  <si>
    <t>12 kostiumów; 6 par butów; 4 halki; ubrania ćwicz.; dodatki: korale, kokardki, wianki, warkocze, rękawki, szlafroki, kosmetyki.</t>
  </si>
  <si>
    <t>4. SK.NR.22</t>
  </si>
  <si>
    <t>9 kostiumów; 6 par butów; 6 halek; ubrania ćwicz.; dodatki: korale, kokardki, wianki, warkocze, rękawki, szlafroki, kosmetyki.</t>
  </si>
  <si>
    <t>5. SK.NR.18</t>
  </si>
  <si>
    <t>7 kostiumów; 5 par butów; 4 halki; ubrania ćwicz.; dodatki: korale, kokardki, wianki, warkocze, rękawki, szlafroki, kosmetyki.</t>
  </si>
  <si>
    <t>6. SK.NR.21</t>
  </si>
  <si>
    <t>8 kostiumów; 7 par butów; 7 halek; ubrania ćwicz.; dodatki: korale, kokardki, wianki, warkocze, rękawki, szlafroki, kosmetyki.</t>
  </si>
  <si>
    <t>7. SK.NR.8</t>
  </si>
  <si>
    <t>9 kostiumów; 5 par butów; 5 halek; ubrania ćwicz.; dodatki: korale, kokardki, wianki, warkocze, rękawki, szlafroki, kosmetyki.</t>
  </si>
  <si>
    <t>8. SK.NR.9</t>
  </si>
  <si>
    <t>7 kostiumów; 8 par butów; 6 halek; ubrania ćwicz.; dodatki: korale, kokardki, wianki, warkocze, rękawki, szlafroki, kosmetyki.</t>
  </si>
  <si>
    <t>9. SK.NR.17</t>
  </si>
  <si>
    <t>8 kostiumów; 6 par butów; 4 halki; ubrania ćwicz.; dodatki: korale, kokardki, wianki, warkocze, rękawki, szlafroki, kosmetyki.</t>
  </si>
  <si>
    <t>10. SK.NR.10</t>
  </si>
  <si>
    <t>10 kostiumów; 7 par butów; 4 halki; ubrania ćwicz.; dodatki: korale, kokardki, wianki, warkocze, rękawki, szlafroki, kosmetyki.</t>
  </si>
  <si>
    <t>11. SK.NR.2</t>
  </si>
  <si>
    <t>12 kostiumów; 6 par butów; 5 halek; dodatki: korale, kokardki, wianki, warkocze, rękawki, szlafroki, kosmetyki.</t>
  </si>
  <si>
    <t>12. SK.NR.3</t>
  </si>
  <si>
    <t>10 kostiumów; 7 par butów; 5 halek; dodatki: korale, kokardki, wianki, warkocze, rękawki, szlafroki, kosmetyki.</t>
  </si>
  <si>
    <t>13. SK.NR.1</t>
  </si>
  <si>
    <t>9 kostiumów; 7 par butów; 5 halek; ubrania ćwicz.; dodatki: warkocze, korale, kokardki, wianki, rękawki, szlafroki, kosmetyki.</t>
  </si>
  <si>
    <t>14. SK.NR.12</t>
  </si>
  <si>
    <t>9 kostiumów; 7 par butów; 5 halek; ubrania ćwicz.; dodatki: korale, kokardki, wianki, warkocze, rękawki, szlafroki, kosmetyki.</t>
  </si>
  <si>
    <t>15. SK.NR.15</t>
  </si>
  <si>
    <t>16. SK.NR.16</t>
  </si>
  <si>
    <t>10 kostiumów; 8 par butów; 6 halek; ubrania ćwicz.; dodatki: korale, kokardki, wianki, warkocze, rękawki, szlafroki, kosmetyki.</t>
  </si>
  <si>
    <t>17. SK.NR.5</t>
  </si>
  <si>
    <t>10 kostiumów; 7 par butów; 5 halek; ubrania ćwicz.; dodatki: korale, kokardki, wianki, warkocze, rękawki, szlafroki, kosmetyki.</t>
  </si>
  <si>
    <t>18. SK.NR.6</t>
  </si>
  <si>
    <t>11 kostiumów; 7 par butów; 5 halek; ubrania ćwicz.; dodatki: korale, kokardki, wianki, warkocze, rękawki, szlafroki, kosmetyki.</t>
  </si>
  <si>
    <t>19. SK.NR.4</t>
  </si>
  <si>
    <t>11 kostiumów; 7 par butów; 4 halki; ubrania ćwicz.; dodatki: korale, kokardki, wianki, warkocze, rękawki, szlafroki, kosmetyki.</t>
  </si>
  <si>
    <t>20. SK.NR.20</t>
  </si>
  <si>
    <t>10 kostiumów; 6 par butów; 5 halek; ubrania ćwicz.; dodatki: korale, kokardki, wianki, warkocze, rękawki, szlafroki, kosmetyki.</t>
  </si>
  <si>
    <t>21. SK.NR.19</t>
  </si>
  <si>
    <t>22. SK.NR.7</t>
  </si>
  <si>
    <t>10 kostiumów; 8 par butów; 7 halek; ubrania ćwicz.; dodatki: korale, kokardki, wianki, warkocze, rękawki, szlafroki, kosmetyki.</t>
  </si>
  <si>
    <t>23. SK.NR.33</t>
  </si>
  <si>
    <t>zapas kostiumów ok. 19; bluzki 10; ozdoby do włosów; Bamberki: 26 szt.</t>
  </si>
  <si>
    <t>24. SK.NR.32</t>
  </si>
  <si>
    <t>przedłużacze; czajnik; deska do prasowania; chustki; wianki; korale; pudełko z przyborami do szycia.</t>
  </si>
  <si>
    <t>25. SK.NR.31</t>
  </si>
  <si>
    <t>bluzki 14; fartuchy 16; buty 26 par; korale 15; warkocze 8; ubrania ćwicz.; pudełko z przyborami do szycia.</t>
  </si>
  <si>
    <t>26. SK.NR.29</t>
  </si>
  <si>
    <t>kostiumy 33.</t>
  </si>
  <si>
    <t>27. SK.NR.28</t>
  </si>
  <si>
    <t>6 kostiumów; szale 3; parasole 35; bluzki 34; chustki 34.</t>
  </si>
  <si>
    <t>28. SK.NR.30</t>
  </si>
  <si>
    <t>38 par butów; kosmetyczki; warkocze; kokardki.</t>
  </si>
  <si>
    <t>29. SK.NR.26</t>
  </si>
  <si>
    <t>30. SK.NR.25</t>
  </si>
  <si>
    <t>8 kostiumów.</t>
  </si>
  <si>
    <t>31. SK.NR.24</t>
  </si>
  <si>
    <t>fartuchy 15.</t>
  </si>
  <si>
    <t>32. SK.NR.36</t>
  </si>
  <si>
    <t>12 kostiumów; 12 halek.</t>
  </si>
  <si>
    <t>33. SK.NR.35</t>
  </si>
  <si>
    <t>34. SK.NR.43</t>
  </si>
  <si>
    <t>sukienki 8.</t>
  </si>
  <si>
    <t>35. SK.NR.34</t>
  </si>
  <si>
    <t>sukienki 7.</t>
  </si>
  <si>
    <t>36. SK.NR.X</t>
  </si>
  <si>
    <t>37. SK.NR.XX</t>
  </si>
  <si>
    <t>38. SK.NR.100</t>
  </si>
  <si>
    <t>WIESZAKI</t>
  </si>
  <si>
    <t>SK. KÓŁKA</t>
  </si>
  <si>
    <t>KÓŁKA</t>
  </si>
  <si>
    <t>88/58/110</t>
  </si>
  <si>
    <t>SK.SZAFA NR98</t>
  </si>
  <si>
    <t>60/56/197</t>
  </si>
  <si>
    <t>kostiumy 9; czepki 10; deski do prasowania 2.</t>
  </si>
  <si>
    <t>SK. SZAFA MAŁA NR.97</t>
  </si>
  <si>
    <t>chustki; wianki; pistolet do kleju; dziurkacz; młotek; kokardki.</t>
  </si>
  <si>
    <t>28 SZT</t>
  </si>
  <si>
    <t>650 KG</t>
  </si>
  <si>
    <t>1.SK.NR.49</t>
  </si>
  <si>
    <t xml:space="preserve">KOSTIUMY 9SZT., PAS CIUPAGA </t>
  </si>
  <si>
    <t>2.SK.NR.62</t>
  </si>
  <si>
    <t>KOSTIUMY 9SZT. ĆWICZKI</t>
  </si>
  <si>
    <t>3.SK.NR.86</t>
  </si>
  <si>
    <t>KOSTIUMY 10SZT. KOSZULE 13SZT.</t>
  </si>
  <si>
    <t>4.SK.NR.85</t>
  </si>
  <si>
    <t>5.SK.NR.60</t>
  </si>
  <si>
    <t>KOSTIUMY 13SZT. PAS CIPAGA BUTY 2 KASETKI ĆWICZKI</t>
  </si>
  <si>
    <t>6.SK.NR.87</t>
  </si>
  <si>
    <t xml:space="preserve">KOSTIUMY 6SZT. </t>
  </si>
  <si>
    <t>7.SK.NR.59</t>
  </si>
  <si>
    <t>KOSTIUMY 14SZT. KASETKI 2, BUTY, PAS, CIUPAGA ĆWICZKI</t>
  </si>
  <si>
    <t>8.SK.NR.61</t>
  </si>
  <si>
    <t>KOSTIUMY 9 SZT. KASETKI 2, BUTY, PAS, CIUPAGA ĆWICZKI</t>
  </si>
  <si>
    <t>9.SK.NR.58</t>
  </si>
  <si>
    <t>KOSTIUMY 14SZT. PASY CIUPAGA BUTY ĆWICZKI</t>
  </si>
  <si>
    <t>10.SK.NR.83</t>
  </si>
  <si>
    <t>BUTY</t>
  </si>
  <si>
    <t>11.SK.NR.80</t>
  </si>
  <si>
    <t>KOSTIUMY 10SZT.2X KASETKI</t>
  </si>
  <si>
    <t>12.SK.NR.53</t>
  </si>
  <si>
    <t>KOSTIUMY 9SZT. BUTY PAS CIPAGA 2X KASETKI ĆWICZKI</t>
  </si>
  <si>
    <t>13.SK.NR.52</t>
  </si>
  <si>
    <t>KOSTIUMY 13SZT. BUTY PAS CIUPAGA KASETKA ĆWICZKI</t>
  </si>
  <si>
    <t>14.SK.NR.51</t>
  </si>
  <si>
    <t>15.SK.NR.66</t>
  </si>
  <si>
    <t>KOSZULE</t>
  </si>
  <si>
    <t>16.SK.NR.79</t>
  </si>
  <si>
    <t>KOSTIUMY 11SZT. 2X KASETKA</t>
  </si>
  <si>
    <t>17.SK.NR.48</t>
  </si>
  <si>
    <t>KOSTIUMY 10SZT. ĆWICZKI</t>
  </si>
  <si>
    <t>18.SK.NR.45</t>
  </si>
  <si>
    <t>KOSTIUMY 10SZT. PAS CIUPAGA ĆWICZKI</t>
  </si>
  <si>
    <t>19.SK.NR.65</t>
  </si>
  <si>
    <t>KOSTIUMY 6SZT.  KOSZULE</t>
  </si>
  <si>
    <t>20.SK.NR.46</t>
  </si>
  <si>
    <t>21.SK.NR.44</t>
  </si>
  <si>
    <t>KOSTIUMY 5SZT. KOSZULE  ĆWICZKI</t>
  </si>
  <si>
    <t>22.SK.NR.50</t>
  </si>
  <si>
    <t>KOSTIUMY 4SZT. `KOSZULE BUTY 2X KASETKA ĆWICZKI</t>
  </si>
  <si>
    <t>23.SK.NR.81</t>
  </si>
  <si>
    <t>KOSTIUMY 8SZT.</t>
  </si>
  <si>
    <t>24.SK.NR.55</t>
  </si>
  <si>
    <t>KOSTIUMY 12SZT. BUTY 2X KASETKA ĆWICZKI</t>
  </si>
  <si>
    <t>25.SK.NR.54</t>
  </si>
  <si>
    <t>KOSTIUMY 15 SZT. BUTY 2X KASETKA ĆWICZKI</t>
  </si>
  <si>
    <t>26.SK.NR.57</t>
  </si>
  <si>
    <t>KOSTIUMY 14 SZT. BUTY 2X KASETKA ĆWICZKI</t>
  </si>
  <si>
    <t>27.SK.NR.56</t>
  </si>
  <si>
    <t>KOSTIUMY 14 SZT. BUTY  KASETKI ĆWICZKI</t>
  </si>
  <si>
    <t>28.SK.NR.47</t>
  </si>
  <si>
    <t>KOSTIUMY 6SZT. KOSZULE ĆWICZKI</t>
  </si>
  <si>
    <t>29.SK.NR.77</t>
  </si>
  <si>
    <t>KOSTIUMY BATUTY BUTY KOSZULE RĘCZNIKI KASETKI</t>
  </si>
  <si>
    <t>30.SK.NR.70</t>
  </si>
  <si>
    <t>CZAPKI</t>
  </si>
  <si>
    <t>31.SK.NR.71</t>
  </si>
  <si>
    <t>32.SK.NR.69</t>
  </si>
  <si>
    <t>KOSTIUMY 20 SZT. PASY</t>
  </si>
  <si>
    <t>33.SK.NR.73</t>
  </si>
  <si>
    <t>KOSTIUMY 20SZT.</t>
  </si>
  <si>
    <t>34.SK.NR.68</t>
  </si>
  <si>
    <t>KOSZULE 60SZT. BUTY BIELIZNA</t>
  </si>
  <si>
    <t>35.SK.NR.76</t>
  </si>
  <si>
    <t>36.SK.NR.75</t>
  </si>
  <si>
    <t>KOSTIUMY 16 SZT. PASY</t>
  </si>
  <si>
    <t>37.SK.NR.74</t>
  </si>
  <si>
    <t>KOSTIUMY 17 SZT. PASY</t>
  </si>
  <si>
    <t>38.SK.NR.82</t>
  </si>
  <si>
    <t>KASETKI RĘCZNIKI BUTY CHUSTECZKI</t>
  </si>
  <si>
    <t>39.SK.NR.67</t>
  </si>
  <si>
    <t>40.SK.NR.63</t>
  </si>
  <si>
    <t>41.SK.NR.64</t>
  </si>
  <si>
    <t>42.SK.NR.78</t>
  </si>
  <si>
    <t>KOSTIUMY KOSZULE</t>
  </si>
  <si>
    <t>43.SK.NR.84</t>
  </si>
  <si>
    <t>BUTY KOSZULE SPODNIE</t>
  </si>
  <si>
    <t>44.SK.NR.72</t>
  </si>
  <si>
    <t>KOSTIUMY 20 SZT.</t>
  </si>
  <si>
    <t>45.SK.NR.X</t>
  </si>
  <si>
    <t>GARNITURY BUTY</t>
  </si>
  <si>
    <t>46.SK.NR.XX</t>
  </si>
  <si>
    <t>GARNITURY BUTY KOSZULE SPODNIE</t>
  </si>
  <si>
    <t>47.SK.NR.92 SZAFA</t>
  </si>
  <si>
    <t>KOSTIUMY KOSZULE KASETKI DESKI DO PRASOWANIA</t>
  </si>
  <si>
    <t>71/60/188</t>
  </si>
  <si>
    <t>48.SK.NR.94 SZAFA</t>
  </si>
  <si>
    <t>GARNITURY FRAKI BUTY DESKI DO PRASOWANIA</t>
  </si>
  <si>
    <t>48.SK.NR.93 SZAFA</t>
  </si>
  <si>
    <t>KOSTIUMY 9 SZT. DESKI DO PRASOWANIA BUTY</t>
  </si>
  <si>
    <t>48.SK.NR.95 SZAFA</t>
  </si>
  <si>
    <t>KOSTIUMY 8 SZT. DESKA DO PRASOWANIA</t>
  </si>
  <si>
    <t>48.SK.NR.96 SZAFA</t>
  </si>
  <si>
    <t>VIDEO T. OSTROWSKI</t>
  </si>
  <si>
    <t>KAMERY</t>
  </si>
  <si>
    <t>FOTO. B. LICHOCKI</t>
  </si>
  <si>
    <t>APARATY FOTO</t>
  </si>
  <si>
    <t>FIZJO M.WITKOWSKI</t>
  </si>
  <si>
    <t>STÓŁ SKŁADANY</t>
  </si>
  <si>
    <t>121/84/93</t>
  </si>
  <si>
    <t>MARKETING EWELIN K.-S.</t>
  </si>
  <si>
    <t>4 rollup’y ulotki, pocztówki, zakładki, gadżety</t>
  </si>
  <si>
    <t>4 rollup’y, ulotki, pocztówki, zakładki, gadżety</t>
  </si>
  <si>
    <t>POJEMNIK</t>
  </si>
  <si>
    <t>OPIS</t>
  </si>
  <si>
    <t>SK.NR.1</t>
  </si>
  <si>
    <t>SK.NR.2</t>
  </si>
  <si>
    <t>SK.NR.3</t>
  </si>
  <si>
    <t>SK.NR.4</t>
  </si>
  <si>
    <t>SK.NR.5</t>
  </si>
  <si>
    <t>SK.NR.6</t>
  </si>
  <si>
    <t>SK.NR.7</t>
  </si>
  <si>
    <t>SK.NR.8</t>
  </si>
  <si>
    <t>SK.NR.9</t>
  </si>
  <si>
    <t>SK.NR.10</t>
  </si>
  <si>
    <t>SK.NR.11</t>
  </si>
  <si>
    <t>SK.NR.12</t>
  </si>
  <si>
    <t>SK.NR.13</t>
  </si>
  <si>
    <t>SK.NR.14</t>
  </si>
  <si>
    <t>SK.NR.15</t>
  </si>
  <si>
    <t>SK.NR.16</t>
  </si>
  <si>
    <t>SK.NR.17</t>
  </si>
  <si>
    <t>SK.NR.18</t>
  </si>
  <si>
    <t>SK.NR.19</t>
  </si>
  <si>
    <t>SK.NR.20</t>
  </si>
  <si>
    <t>SK.NR.21</t>
  </si>
  <si>
    <t>SK.NR.22</t>
  </si>
  <si>
    <t>SK.NR.24</t>
  </si>
  <si>
    <t>SK.NR.25</t>
  </si>
  <si>
    <t>SK.NR.28</t>
  </si>
  <si>
    <t>SK.NR.29</t>
  </si>
  <si>
    <t>SK.NR.30</t>
  </si>
  <si>
    <t>SK.NR.31</t>
  </si>
  <si>
    <t>SK.NR.32</t>
  </si>
  <si>
    <t>SK.NR.33</t>
  </si>
  <si>
    <t>SK.NR.34</t>
  </si>
  <si>
    <t>SK.NR.36</t>
  </si>
  <si>
    <t>SK.NR.43</t>
  </si>
  <si>
    <t>SZAFA NR98</t>
  </si>
  <si>
    <t>SZAFA MAŁA NR97</t>
  </si>
  <si>
    <t>wysokość ramki wózka z kółkami 141 cm, szerokość 126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</si>
</sst>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center"/>
    </xf>
    <xf numFmtId="0" fontId="0" fillId="0" borderId="0" xfId="0" applyFill="1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1"/>
  <sheetViews>
    <sheetView workbookViewId="0">
      <selection activeCell="F12" sqref="F12"/>
    </sheetView>
  </sheetViews>
  <sheetFormatPr defaultRowHeight="15" x14ac:dyDescent="0.25"/>
  <cols>
    <col min="1" max="1" width="20" style="10" customWidth="1"/>
    <col min="2" max="2" width="28" style="10" customWidth="1"/>
    <col min="3" max="3" width="11" style="10" customWidth="1"/>
    <col min="4" max="4" width="24.28515625" style="10" customWidth="1"/>
  </cols>
  <sheetData>
    <row r="1" spans="1:4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4" ht="45.75" customHeight="1" x14ac:dyDescent="0.25">
      <c r="A2" s="4" t="s">
        <v>4</v>
      </c>
      <c r="B2" s="5" t="s">
        <v>5</v>
      </c>
      <c r="C2" s="6">
        <v>65</v>
      </c>
      <c r="D2" s="6" t="s">
        <v>6</v>
      </c>
    </row>
    <row r="3" spans="1:4" ht="39" customHeight="1" x14ac:dyDescent="0.25">
      <c r="A3" s="7" t="s">
        <v>7</v>
      </c>
      <c r="B3" s="5" t="s">
        <v>8</v>
      </c>
      <c r="C3" s="6">
        <v>170</v>
      </c>
      <c r="D3" s="6" t="s">
        <v>9</v>
      </c>
    </row>
    <row r="4" spans="1:4" ht="60" customHeight="1" x14ac:dyDescent="0.25">
      <c r="A4" s="2" t="s">
        <v>10</v>
      </c>
      <c r="B4" s="5" t="s">
        <v>11</v>
      </c>
      <c r="C4" s="6">
        <v>135</v>
      </c>
      <c r="D4" s="6" t="s">
        <v>12</v>
      </c>
    </row>
    <row r="5" spans="1:4" ht="27.75" customHeight="1" x14ac:dyDescent="0.25">
      <c r="A5" s="8" t="s">
        <v>13</v>
      </c>
      <c r="B5" s="5" t="s">
        <v>14</v>
      </c>
      <c r="C5" s="6">
        <v>80</v>
      </c>
      <c r="D5" s="6" t="s">
        <v>15</v>
      </c>
    </row>
    <row r="6" spans="1:4" x14ac:dyDescent="0.25">
      <c r="A6" s="2" t="s">
        <v>16</v>
      </c>
      <c r="B6" s="5" t="s">
        <v>17</v>
      </c>
      <c r="C6" s="6">
        <v>55</v>
      </c>
      <c r="D6" s="6" t="s">
        <v>18</v>
      </c>
    </row>
    <row r="7" spans="1:4" x14ac:dyDescent="0.25">
      <c r="A7" s="2" t="s">
        <v>19</v>
      </c>
      <c r="B7" s="5" t="s">
        <v>20</v>
      </c>
      <c r="C7" s="6">
        <v>60</v>
      </c>
      <c r="D7" s="6" t="s">
        <v>21</v>
      </c>
    </row>
    <row r="8" spans="1:4" ht="48.75" customHeight="1" x14ac:dyDescent="0.25">
      <c r="A8" s="2" t="s">
        <v>22</v>
      </c>
      <c r="B8" s="8" t="s">
        <v>23</v>
      </c>
      <c r="C8" s="6">
        <v>90</v>
      </c>
      <c r="D8" s="6" t="s">
        <v>24</v>
      </c>
    </row>
    <row r="9" spans="1:4" x14ac:dyDescent="0.25">
      <c r="A9" s="8" t="s">
        <v>25</v>
      </c>
      <c r="B9" s="5" t="s">
        <v>26</v>
      </c>
      <c r="C9" s="6">
        <v>20</v>
      </c>
      <c r="D9" s="6" t="s">
        <v>27</v>
      </c>
    </row>
    <row r="10" spans="1:4" x14ac:dyDescent="0.25">
      <c r="C10">
        <f>SUM(C2:C9)</f>
        <v>675</v>
      </c>
    </row>
    <row r="15" spans="1:4" x14ac:dyDescent="0.25">
      <c r="A15" t="s">
        <v>28</v>
      </c>
      <c r="B15" s="2" t="s">
        <v>29</v>
      </c>
      <c r="C15" s="2">
        <v>675</v>
      </c>
    </row>
    <row r="16" spans="1:4" x14ac:dyDescent="0.25">
      <c r="B16" s="2" t="s">
        <v>30</v>
      </c>
      <c r="C16" s="2">
        <v>345</v>
      </c>
    </row>
    <row r="17" spans="2:3" x14ac:dyDescent="0.25">
      <c r="B17" s="2" t="s">
        <v>31</v>
      </c>
      <c r="C17" s="2">
        <v>2616</v>
      </c>
    </row>
    <row r="18" spans="2:3" x14ac:dyDescent="0.25">
      <c r="B18" s="2" t="s">
        <v>32</v>
      </c>
      <c r="C18" s="2">
        <v>3180</v>
      </c>
    </row>
    <row r="19" spans="2:3" x14ac:dyDescent="0.25">
      <c r="B19" s="2" t="s">
        <v>33</v>
      </c>
      <c r="C19" s="2">
        <v>650</v>
      </c>
    </row>
    <row r="20" spans="2:3" x14ac:dyDescent="0.25">
      <c r="B20" s="2" t="s">
        <v>34</v>
      </c>
      <c r="C20" s="2">
        <v>916</v>
      </c>
    </row>
    <row r="21" spans="2:3" x14ac:dyDescent="0.25">
      <c r="C21">
        <f>SUM(C15:C20)</f>
        <v>8382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"/>
  <sheetViews>
    <sheetView workbookViewId="0">
      <selection activeCell="G13" sqref="G13"/>
    </sheetView>
  </sheetViews>
  <sheetFormatPr defaultRowHeight="15" x14ac:dyDescent="0.25"/>
  <cols>
    <col min="1" max="1" width="12.28515625" style="10" customWidth="1"/>
    <col min="2" max="2" width="19" style="10" customWidth="1"/>
    <col min="3" max="3" width="9.5703125" style="10" bestFit="1" customWidth="1"/>
    <col min="4" max="4" width="25.5703125" style="10" bestFit="1" customWidth="1"/>
  </cols>
  <sheetData>
    <row r="1" spans="1:4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2" t="s">
        <v>35</v>
      </c>
      <c r="B2" s="2" t="s">
        <v>36</v>
      </c>
      <c r="C2" s="3">
        <v>80</v>
      </c>
      <c r="D2" s="6" t="s">
        <v>37</v>
      </c>
    </row>
    <row r="3" spans="1:4" x14ac:dyDescent="0.25">
      <c r="A3" s="2" t="s">
        <v>38</v>
      </c>
      <c r="B3" s="2" t="s">
        <v>36</v>
      </c>
      <c r="C3" s="3">
        <v>80</v>
      </c>
      <c r="D3" s="6" t="s">
        <v>37</v>
      </c>
    </row>
    <row r="4" spans="1:4" x14ac:dyDescent="0.25">
      <c r="A4" s="2" t="s">
        <v>39</v>
      </c>
      <c r="B4" s="2" t="s">
        <v>36</v>
      </c>
      <c r="C4" s="3">
        <v>80</v>
      </c>
      <c r="D4" s="6" t="s">
        <v>37</v>
      </c>
    </row>
    <row r="5" spans="1:4" ht="29.25" customHeight="1" x14ac:dyDescent="0.25">
      <c r="A5" s="2" t="s">
        <v>40</v>
      </c>
      <c r="B5" s="8" t="s">
        <v>41</v>
      </c>
      <c r="C5" s="3">
        <v>105</v>
      </c>
      <c r="D5" s="6" t="s">
        <v>42</v>
      </c>
    </row>
    <row r="6" spans="1:4" x14ac:dyDescent="0.25">
      <c r="C6">
        <f>SUM(C2:C5)</f>
        <v>345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5"/>
  <sheetViews>
    <sheetView tabSelected="1" topLeftCell="A21" workbookViewId="0">
      <selection activeCell="E46" sqref="E46"/>
    </sheetView>
  </sheetViews>
  <sheetFormatPr defaultRowHeight="15" x14ac:dyDescent="0.25"/>
  <cols>
    <col min="1" max="1" width="21.42578125" style="10" customWidth="1"/>
    <col min="2" max="2" width="13.5703125" style="10" customWidth="1"/>
    <col min="3" max="3" width="12.5703125" style="10" customWidth="1"/>
    <col min="4" max="4" width="32.28515625" style="10" customWidth="1"/>
    <col min="5" max="5" width="70" style="10" customWidth="1"/>
  </cols>
  <sheetData>
    <row r="1" spans="1:5" x14ac:dyDescent="0.25">
      <c r="A1" s="2" t="s">
        <v>0</v>
      </c>
      <c r="B1" s="2" t="s">
        <v>1</v>
      </c>
      <c r="C1" s="2" t="s">
        <v>2</v>
      </c>
      <c r="D1" s="2" t="s">
        <v>3</v>
      </c>
      <c r="E1" s="11" t="s">
        <v>43</v>
      </c>
    </row>
    <row r="2" spans="1:5" ht="30" x14ac:dyDescent="0.25">
      <c r="A2" s="2" t="s">
        <v>44</v>
      </c>
      <c r="B2" s="2" t="s">
        <v>45</v>
      </c>
      <c r="C2" s="3">
        <v>69</v>
      </c>
      <c r="D2" s="3" t="s">
        <v>46</v>
      </c>
      <c r="E2" s="12" t="s">
        <v>47</v>
      </c>
    </row>
    <row r="3" spans="1:5" ht="30" x14ac:dyDescent="0.25">
      <c r="A3" s="2" t="s">
        <v>48</v>
      </c>
      <c r="B3" s="2" t="s">
        <v>45</v>
      </c>
      <c r="C3" s="3">
        <v>61</v>
      </c>
      <c r="D3" s="3" t="s">
        <v>46</v>
      </c>
      <c r="E3" s="12" t="s">
        <v>49</v>
      </c>
    </row>
    <row r="4" spans="1:5" ht="30" x14ac:dyDescent="0.25">
      <c r="A4" s="2" t="s">
        <v>50</v>
      </c>
      <c r="B4" s="2" t="s">
        <v>45</v>
      </c>
      <c r="C4" s="3">
        <v>67</v>
      </c>
      <c r="D4" s="3" t="s">
        <v>46</v>
      </c>
      <c r="E4" s="12" t="s">
        <v>51</v>
      </c>
    </row>
    <row r="5" spans="1:5" ht="30" x14ac:dyDescent="0.25">
      <c r="A5" s="2" t="s">
        <v>52</v>
      </c>
      <c r="B5" s="2" t="s">
        <v>45</v>
      </c>
      <c r="C5" s="3">
        <v>72</v>
      </c>
      <c r="D5" s="3" t="s">
        <v>46</v>
      </c>
      <c r="E5" s="12" t="s">
        <v>53</v>
      </c>
    </row>
    <row r="6" spans="1:5" ht="30" x14ac:dyDescent="0.25">
      <c r="A6" s="2" t="s">
        <v>54</v>
      </c>
      <c r="B6" s="2" t="s">
        <v>45</v>
      </c>
      <c r="C6" s="3">
        <v>68</v>
      </c>
      <c r="D6" s="3" t="s">
        <v>46</v>
      </c>
      <c r="E6" s="12" t="s">
        <v>55</v>
      </c>
    </row>
    <row r="7" spans="1:5" ht="30" x14ac:dyDescent="0.25">
      <c r="A7" s="2" t="s">
        <v>56</v>
      </c>
      <c r="B7" s="2" t="s">
        <v>45</v>
      </c>
      <c r="C7" s="3">
        <v>74</v>
      </c>
      <c r="D7" s="3" t="s">
        <v>46</v>
      </c>
      <c r="E7" s="12" t="s">
        <v>57</v>
      </c>
    </row>
    <row r="8" spans="1:5" ht="30" x14ac:dyDescent="0.25">
      <c r="A8" s="2" t="s">
        <v>58</v>
      </c>
      <c r="B8" s="2" t="s">
        <v>45</v>
      </c>
      <c r="C8" s="3">
        <v>63</v>
      </c>
      <c r="D8" s="3" t="s">
        <v>46</v>
      </c>
      <c r="E8" s="12" t="s">
        <v>59</v>
      </c>
    </row>
    <row r="9" spans="1:5" ht="30" x14ac:dyDescent="0.25">
      <c r="A9" s="2" t="s">
        <v>60</v>
      </c>
      <c r="B9" s="2" t="s">
        <v>45</v>
      </c>
      <c r="C9" s="3">
        <v>61</v>
      </c>
      <c r="D9" s="3" t="s">
        <v>46</v>
      </c>
      <c r="E9" s="12" t="s">
        <v>61</v>
      </c>
    </row>
    <row r="10" spans="1:5" ht="30" x14ac:dyDescent="0.25">
      <c r="A10" s="2" t="s">
        <v>62</v>
      </c>
      <c r="B10" s="2" t="s">
        <v>45</v>
      </c>
      <c r="C10" s="3">
        <v>66</v>
      </c>
      <c r="D10" s="3" t="s">
        <v>46</v>
      </c>
      <c r="E10" s="12" t="s">
        <v>63</v>
      </c>
    </row>
    <row r="11" spans="1:5" ht="30" x14ac:dyDescent="0.25">
      <c r="A11" s="2" t="s">
        <v>64</v>
      </c>
      <c r="B11" s="2" t="s">
        <v>45</v>
      </c>
      <c r="C11" s="3">
        <v>71</v>
      </c>
      <c r="D11" s="3" t="s">
        <v>46</v>
      </c>
      <c r="E11" s="12" t="s">
        <v>65</v>
      </c>
    </row>
    <row r="12" spans="1:5" ht="30" x14ac:dyDescent="0.25">
      <c r="A12" s="2" t="s">
        <v>66</v>
      </c>
      <c r="B12" s="2" t="s">
        <v>45</v>
      </c>
      <c r="C12" s="3">
        <v>66</v>
      </c>
      <c r="D12" s="3" t="s">
        <v>46</v>
      </c>
      <c r="E12" s="12" t="s">
        <v>67</v>
      </c>
    </row>
    <row r="13" spans="1:5" ht="30" x14ac:dyDescent="0.25">
      <c r="A13" s="2" t="s">
        <v>68</v>
      </c>
      <c r="B13" s="2" t="s">
        <v>45</v>
      </c>
      <c r="C13" s="3">
        <v>60</v>
      </c>
      <c r="D13" s="3" t="s">
        <v>46</v>
      </c>
      <c r="E13" s="12" t="s">
        <v>69</v>
      </c>
    </row>
    <row r="14" spans="1:5" ht="30" x14ac:dyDescent="0.25">
      <c r="A14" s="2" t="s">
        <v>70</v>
      </c>
      <c r="B14" s="2" t="s">
        <v>45</v>
      </c>
      <c r="C14" s="3">
        <v>60</v>
      </c>
      <c r="D14" s="3" t="s">
        <v>46</v>
      </c>
      <c r="E14" s="12" t="s">
        <v>71</v>
      </c>
    </row>
    <row r="15" spans="1:5" ht="30" x14ac:dyDescent="0.25">
      <c r="A15" s="2" t="s">
        <v>72</v>
      </c>
      <c r="B15" s="2" t="s">
        <v>45</v>
      </c>
      <c r="C15" s="3">
        <v>72</v>
      </c>
      <c r="D15" s="3" t="s">
        <v>46</v>
      </c>
      <c r="E15" s="12" t="s">
        <v>73</v>
      </c>
    </row>
    <row r="16" spans="1:5" ht="30" x14ac:dyDescent="0.25">
      <c r="A16" s="2" t="s">
        <v>74</v>
      </c>
      <c r="B16" s="2" t="s">
        <v>45</v>
      </c>
      <c r="C16" s="3">
        <v>67</v>
      </c>
      <c r="D16" s="3" t="s">
        <v>46</v>
      </c>
      <c r="E16" s="12" t="s">
        <v>49</v>
      </c>
    </row>
    <row r="17" spans="1:5" ht="30" x14ac:dyDescent="0.25">
      <c r="A17" s="2" t="s">
        <v>75</v>
      </c>
      <c r="B17" s="2" t="s">
        <v>45</v>
      </c>
      <c r="C17" s="3">
        <v>67</v>
      </c>
      <c r="D17" s="3" t="s">
        <v>46</v>
      </c>
      <c r="E17" s="12" t="s">
        <v>76</v>
      </c>
    </row>
    <row r="18" spans="1:5" ht="30" x14ac:dyDescent="0.25">
      <c r="A18" s="2" t="s">
        <v>77</v>
      </c>
      <c r="B18" s="2" t="s">
        <v>45</v>
      </c>
      <c r="C18" s="3">
        <v>67</v>
      </c>
      <c r="D18" s="3" t="s">
        <v>46</v>
      </c>
      <c r="E18" s="12" t="s">
        <v>78</v>
      </c>
    </row>
    <row r="19" spans="1:5" ht="30" x14ac:dyDescent="0.25">
      <c r="A19" s="2" t="s">
        <v>79</v>
      </c>
      <c r="B19" s="2" t="s">
        <v>45</v>
      </c>
      <c r="C19" s="3">
        <v>64</v>
      </c>
      <c r="D19" s="3" t="s">
        <v>46</v>
      </c>
      <c r="E19" s="12" t="s">
        <v>80</v>
      </c>
    </row>
    <row r="20" spans="1:5" ht="30" x14ac:dyDescent="0.25">
      <c r="A20" s="2" t="s">
        <v>81</v>
      </c>
      <c r="B20" s="2" t="s">
        <v>45</v>
      </c>
      <c r="C20" s="3">
        <v>63</v>
      </c>
      <c r="D20" s="3" t="s">
        <v>46</v>
      </c>
      <c r="E20" s="12" t="s">
        <v>82</v>
      </c>
    </row>
    <row r="21" spans="1:5" ht="30" x14ac:dyDescent="0.25">
      <c r="A21" s="2" t="s">
        <v>83</v>
      </c>
      <c r="B21" s="2" t="s">
        <v>45</v>
      </c>
      <c r="C21" s="3">
        <v>69</v>
      </c>
      <c r="D21" s="3" t="s">
        <v>46</v>
      </c>
      <c r="E21" s="12" t="s">
        <v>84</v>
      </c>
    </row>
    <row r="22" spans="1:5" ht="30" x14ac:dyDescent="0.25">
      <c r="A22" s="2" t="s">
        <v>85</v>
      </c>
      <c r="B22" s="2" t="s">
        <v>45</v>
      </c>
      <c r="C22" s="3">
        <v>67</v>
      </c>
      <c r="D22" s="3" t="s">
        <v>46</v>
      </c>
      <c r="E22" s="12" t="s">
        <v>59</v>
      </c>
    </row>
    <row r="23" spans="1:5" ht="30" x14ac:dyDescent="0.25">
      <c r="A23" s="2" t="s">
        <v>86</v>
      </c>
      <c r="B23" s="2" t="s">
        <v>45</v>
      </c>
      <c r="C23" s="3">
        <v>64</v>
      </c>
      <c r="D23" s="3" t="s">
        <v>46</v>
      </c>
      <c r="E23" s="12" t="s">
        <v>87</v>
      </c>
    </row>
    <row r="24" spans="1:5" x14ac:dyDescent="0.25">
      <c r="A24" s="2" t="s">
        <v>88</v>
      </c>
      <c r="B24" s="2" t="s">
        <v>45</v>
      </c>
      <c r="C24" s="3">
        <v>45</v>
      </c>
      <c r="D24" s="3" t="s">
        <v>46</v>
      </c>
      <c r="E24" s="12" t="s">
        <v>89</v>
      </c>
    </row>
    <row r="25" spans="1:5" ht="30" x14ac:dyDescent="0.25">
      <c r="A25" s="2" t="s">
        <v>90</v>
      </c>
      <c r="B25" s="2" t="s">
        <v>45</v>
      </c>
      <c r="C25" s="3">
        <v>60</v>
      </c>
      <c r="D25" s="3" t="s">
        <v>46</v>
      </c>
      <c r="E25" s="12" t="s">
        <v>91</v>
      </c>
    </row>
    <row r="26" spans="1:5" ht="30" x14ac:dyDescent="0.25">
      <c r="A26" s="2" t="s">
        <v>92</v>
      </c>
      <c r="B26" s="2" t="s">
        <v>45</v>
      </c>
      <c r="C26" s="3">
        <v>67</v>
      </c>
      <c r="D26" s="3" t="s">
        <v>46</v>
      </c>
      <c r="E26" s="12" t="s">
        <v>93</v>
      </c>
    </row>
    <row r="27" spans="1:5" x14ac:dyDescent="0.25">
      <c r="A27" s="2" t="s">
        <v>94</v>
      </c>
      <c r="B27" s="2" t="s">
        <v>45</v>
      </c>
      <c r="C27" s="3">
        <v>70</v>
      </c>
      <c r="D27" s="3" t="s">
        <v>46</v>
      </c>
      <c r="E27" s="12" t="s">
        <v>95</v>
      </c>
    </row>
    <row r="28" spans="1:5" x14ac:dyDescent="0.25">
      <c r="A28" s="2" t="s">
        <v>96</v>
      </c>
      <c r="B28" s="2" t="s">
        <v>45</v>
      </c>
      <c r="C28" s="3">
        <v>58</v>
      </c>
      <c r="D28" s="3" t="s">
        <v>46</v>
      </c>
      <c r="E28" s="12" t="s">
        <v>97</v>
      </c>
    </row>
    <row r="29" spans="1:5" x14ac:dyDescent="0.25">
      <c r="A29" s="2" t="s">
        <v>98</v>
      </c>
      <c r="B29" s="2" t="s">
        <v>45</v>
      </c>
      <c r="C29" s="3">
        <v>74</v>
      </c>
      <c r="D29" s="3" t="s">
        <v>46</v>
      </c>
      <c r="E29" s="12" t="s">
        <v>99</v>
      </c>
    </row>
    <row r="30" spans="1:5" x14ac:dyDescent="0.25">
      <c r="A30" s="2" t="s">
        <v>100</v>
      </c>
      <c r="B30" s="2" t="s">
        <v>45</v>
      </c>
      <c r="C30" s="3">
        <v>41</v>
      </c>
      <c r="D30" s="3" t="s">
        <v>46</v>
      </c>
    </row>
    <row r="31" spans="1:5" x14ac:dyDescent="0.25">
      <c r="A31" s="2" t="s">
        <v>101</v>
      </c>
      <c r="B31" s="2" t="s">
        <v>45</v>
      </c>
      <c r="C31" s="3">
        <v>38</v>
      </c>
      <c r="D31" s="3" t="s">
        <v>46</v>
      </c>
      <c r="E31" s="12" t="s">
        <v>102</v>
      </c>
    </row>
    <row r="32" spans="1:5" x14ac:dyDescent="0.25">
      <c r="A32" s="2" t="s">
        <v>103</v>
      </c>
      <c r="B32" s="2" t="s">
        <v>45</v>
      </c>
      <c r="C32" s="3">
        <v>57</v>
      </c>
      <c r="D32" s="3" t="s">
        <v>46</v>
      </c>
      <c r="E32" s="12" t="s">
        <v>104</v>
      </c>
    </row>
    <row r="33" spans="1:5" x14ac:dyDescent="0.25">
      <c r="A33" s="2" t="s">
        <v>105</v>
      </c>
      <c r="B33" s="2" t="s">
        <v>45</v>
      </c>
      <c r="C33" s="3">
        <v>46</v>
      </c>
      <c r="D33" s="3" t="s">
        <v>46</v>
      </c>
      <c r="E33" s="12" t="s">
        <v>106</v>
      </c>
    </row>
    <row r="34" spans="1:5" x14ac:dyDescent="0.25">
      <c r="A34" s="2" t="s">
        <v>107</v>
      </c>
      <c r="B34" s="2" t="s">
        <v>45</v>
      </c>
      <c r="C34" s="3">
        <v>49</v>
      </c>
      <c r="D34" s="3" t="s">
        <v>46</v>
      </c>
    </row>
    <row r="35" spans="1:5" x14ac:dyDescent="0.25">
      <c r="A35" s="2" t="s">
        <v>108</v>
      </c>
      <c r="B35" s="2" t="s">
        <v>45</v>
      </c>
      <c r="C35" s="3">
        <v>50</v>
      </c>
      <c r="D35" s="3" t="s">
        <v>46</v>
      </c>
      <c r="E35" s="12" t="s">
        <v>109</v>
      </c>
    </row>
    <row r="36" spans="1:5" x14ac:dyDescent="0.25">
      <c r="A36" s="2" t="s">
        <v>110</v>
      </c>
      <c r="B36" s="2" t="s">
        <v>45</v>
      </c>
      <c r="C36" s="3">
        <v>54</v>
      </c>
      <c r="D36" s="3" t="s">
        <v>46</v>
      </c>
      <c r="E36" s="12" t="s">
        <v>111</v>
      </c>
    </row>
    <row r="37" spans="1:5" x14ac:dyDescent="0.25">
      <c r="A37" s="2" t="s">
        <v>112</v>
      </c>
      <c r="B37" s="2" t="s">
        <v>45</v>
      </c>
      <c r="C37" s="3">
        <v>60</v>
      </c>
      <c r="D37" s="3" t="s">
        <v>46</v>
      </c>
    </row>
    <row r="38" spans="1:5" x14ac:dyDescent="0.25">
      <c r="A38" s="2" t="s">
        <v>113</v>
      </c>
      <c r="B38" s="2" t="s">
        <v>45</v>
      </c>
      <c r="C38" s="3">
        <v>60</v>
      </c>
      <c r="D38" s="3" t="s">
        <v>46</v>
      </c>
    </row>
    <row r="39" spans="1:5" x14ac:dyDescent="0.25">
      <c r="A39" s="2" t="s">
        <v>114</v>
      </c>
      <c r="B39" s="2" t="s">
        <v>115</v>
      </c>
      <c r="C39" s="3">
        <v>115</v>
      </c>
      <c r="D39" s="3" t="s">
        <v>46</v>
      </c>
    </row>
    <row r="40" spans="1:5" x14ac:dyDescent="0.25">
      <c r="A40" s="2" t="s">
        <v>116</v>
      </c>
      <c r="B40" s="2" t="s">
        <v>117</v>
      </c>
      <c r="C40" s="3">
        <v>82</v>
      </c>
      <c r="D40" s="3" t="s">
        <v>118</v>
      </c>
    </row>
    <row r="41" spans="1:5" x14ac:dyDescent="0.25">
      <c r="A41" s="2" t="s">
        <v>119</v>
      </c>
      <c r="B41" s="2" t="s">
        <v>45</v>
      </c>
      <c r="C41" s="3">
        <v>58</v>
      </c>
      <c r="D41" s="3" t="s">
        <v>120</v>
      </c>
      <c r="E41" s="12" t="s">
        <v>121</v>
      </c>
    </row>
    <row r="42" spans="1:5" x14ac:dyDescent="0.25">
      <c r="A42" s="2" t="s">
        <v>122</v>
      </c>
      <c r="B42" s="2" t="s">
        <v>45</v>
      </c>
      <c r="C42" s="3">
        <v>74</v>
      </c>
      <c r="D42" s="3" t="s">
        <v>24</v>
      </c>
      <c r="E42" s="12" t="s">
        <v>123</v>
      </c>
    </row>
    <row r="43" spans="1:5" x14ac:dyDescent="0.25">
      <c r="C43">
        <f>SUM(C2:C42)</f>
        <v>2616</v>
      </c>
    </row>
    <row r="45" spans="1:5" ht="32.25" customHeight="1" x14ac:dyDescent="0.25">
      <c r="A45" s="9" t="s">
        <v>33</v>
      </c>
      <c r="B45" s="1" t="s">
        <v>124</v>
      </c>
      <c r="C45" s="1" t="s">
        <v>125</v>
      </c>
      <c r="D45" s="14" t="s">
        <v>267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3"/>
  <sheetViews>
    <sheetView topLeftCell="A25" workbookViewId="0">
      <selection activeCell="D46" sqref="D46"/>
    </sheetView>
  </sheetViews>
  <sheetFormatPr defaultRowHeight="15" x14ac:dyDescent="0.25"/>
  <cols>
    <col min="1" max="1" width="18.140625" style="10" customWidth="1"/>
    <col min="2" max="2" width="53.28515625" style="10" bestFit="1" customWidth="1"/>
    <col min="3" max="3" width="11.5703125" style="10" customWidth="1"/>
    <col min="4" max="4" width="29.5703125" style="10" customWidth="1"/>
  </cols>
  <sheetData>
    <row r="1" spans="1:4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2" t="s">
        <v>126</v>
      </c>
      <c r="B2" s="2" t="s">
        <v>127</v>
      </c>
      <c r="C2" s="3">
        <v>52</v>
      </c>
      <c r="D2" s="3" t="s">
        <v>46</v>
      </c>
    </row>
    <row r="3" spans="1:4" x14ac:dyDescent="0.25">
      <c r="A3" s="2" t="s">
        <v>128</v>
      </c>
      <c r="B3" s="2" t="s">
        <v>129</v>
      </c>
      <c r="C3" s="3">
        <v>50</v>
      </c>
      <c r="D3" s="3" t="s">
        <v>46</v>
      </c>
    </row>
    <row r="4" spans="1:4" x14ac:dyDescent="0.25">
      <c r="A4" s="2" t="s">
        <v>130</v>
      </c>
      <c r="B4" s="2" t="s">
        <v>131</v>
      </c>
      <c r="C4" s="3">
        <v>50</v>
      </c>
      <c r="D4" s="3" t="s">
        <v>46</v>
      </c>
    </row>
    <row r="5" spans="1:4" x14ac:dyDescent="0.25">
      <c r="A5" s="2" t="s">
        <v>132</v>
      </c>
      <c r="B5" s="2" t="s">
        <v>131</v>
      </c>
      <c r="C5" s="3">
        <v>50</v>
      </c>
      <c r="D5" s="3" t="s">
        <v>46</v>
      </c>
    </row>
    <row r="6" spans="1:4" x14ac:dyDescent="0.25">
      <c r="A6" s="2" t="s">
        <v>133</v>
      </c>
      <c r="B6" s="2" t="s">
        <v>134</v>
      </c>
      <c r="C6" s="3">
        <v>64</v>
      </c>
      <c r="D6" s="3" t="s">
        <v>46</v>
      </c>
    </row>
    <row r="7" spans="1:4" x14ac:dyDescent="0.25">
      <c r="A7" s="2" t="s">
        <v>135</v>
      </c>
      <c r="B7" s="2" t="s">
        <v>136</v>
      </c>
      <c r="C7" s="3">
        <v>50</v>
      </c>
      <c r="D7" s="3" t="s">
        <v>46</v>
      </c>
    </row>
    <row r="8" spans="1:4" x14ac:dyDescent="0.25">
      <c r="A8" s="2" t="s">
        <v>137</v>
      </c>
      <c r="B8" s="2" t="s">
        <v>138</v>
      </c>
      <c r="C8" s="3">
        <v>70</v>
      </c>
      <c r="D8" s="3" t="s">
        <v>46</v>
      </c>
    </row>
    <row r="9" spans="1:4" x14ac:dyDescent="0.25">
      <c r="A9" s="2" t="s">
        <v>139</v>
      </c>
      <c r="B9" s="2" t="s">
        <v>140</v>
      </c>
      <c r="C9" s="3">
        <v>55</v>
      </c>
      <c r="D9" s="3" t="s">
        <v>46</v>
      </c>
    </row>
    <row r="10" spans="1:4" x14ac:dyDescent="0.25">
      <c r="A10" s="2" t="s">
        <v>141</v>
      </c>
      <c r="B10" s="2" t="s">
        <v>142</v>
      </c>
      <c r="C10" s="3">
        <v>63</v>
      </c>
      <c r="D10" s="3" t="s">
        <v>46</v>
      </c>
    </row>
    <row r="11" spans="1:4" x14ac:dyDescent="0.25">
      <c r="A11" s="2" t="s">
        <v>143</v>
      </c>
      <c r="B11" s="2" t="s">
        <v>144</v>
      </c>
      <c r="C11" s="3">
        <v>67</v>
      </c>
      <c r="D11" s="3" t="s">
        <v>46</v>
      </c>
    </row>
    <row r="12" spans="1:4" x14ac:dyDescent="0.25">
      <c r="A12" s="2" t="s">
        <v>145</v>
      </c>
      <c r="B12" s="2" t="s">
        <v>146</v>
      </c>
      <c r="C12" s="3">
        <v>65</v>
      </c>
      <c r="D12" s="3" t="s">
        <v>46</v>
      </c>
    </row>
    <row r="13" spans="1:4" x14ac:dyDescent="0.25">
      <c r="A13" s="2" t="s">
        <v>147</v>
      </c>
      <c r="B13" s="2" t="s">
        <v>148</v>
      </c>
      <c r="C13" s="3">
        <v>59</v>
      </c>
      <c r="D13" s="3" t="s">
        <v>46</v>
      </c>
    </row>
    <row r="14" spans="1:4" x14ac:dyDescent="0.25">
      <c r="A14" s="2" t="s">
        <v>149</v>
      </c>
      <c r="B14" s="2" t="s">
        <v>150</v>
      </c>
      <c r="C14" s="3">
        <v>54</v>
      </c>
      <c r="D14" s="3" t="s">
        <v>46</v>
      </c>
    </row>
    <row r="15" spans="1:4" x14ac:dyDescent="0.25">
      <c r="A15" s="2" t="s">
        <v>151</v>
      </c>
      <c r="B15" s="2" t="s">
        <v>150</v>
      </c>
      <c r="C15" s="3">
        <v>68</v>
      </c>
      <c r="D15" s="3" t="s">
        <v>46</v>
      </c>
    </row>
    <row r="16" spans="1:4" x14ac:dyDescent="0.25">
      <c r="A16" s="2" t="s">
        <v>152</v>
      </c>
      <c r="B16" s="2" t="s">
        <v>153</v>
      </c>
      <c r="C16" s="3">
        <v>45</v>
      </c>
      <c r="D16" s="3" t="s">
        <v>46</v>
      </c>
    </row>
    <row r="17" spans="1:4" x14ac:dyDescent="0.25">
      <c r="A17" s="2" t="s">
        <v>154</v>
      </c>
      <c r="B17" s="2" t="s">
        <v>155</v>
      </c>
      <c r="C17" s="3">
        <v>66</v>
      </c>
      <c r="D17" s="3" t="s">
        <v>46</v>
      </c>
    </row>
    <row r="18" spans="1:4" x14ac:dyDescent="0.25">
      <c r="A18" s="2" t="s">
        <v>156</v>
      </c>
      <c r="B18" s="2" t="s">
        <v>157</v>
      </c>
      <c r="C18" s="3">
        <v>52</v>
      </c>
      <c r="D18" s="3" t="s">
        <v>46</v>
      </c>
    </row>
    <row r="19" spans="1:4" x14ac:dyDescent="0.25">
      <c r="A19" s="2" t="s">
        <v>158</v>
      </c>
      <c r="B19" s="2" t="s">
        <v>159</v>
      </c>
      <c r="C19" s="3">
        <v>52</v>
      </c>
      <c r="D19" s="3" t="s">
        <v>46</v>
      </c>
    </row>
    <row r="20" spans="1:4" x14ac:dyDescent="0.25">
      <c r="A20" s="2" t="s">
        <v>160</v>
      </c>
      <c r="B20" s="2" t="s">
        <v>161</v>
      </c>
      <c r="C20" s="3">
        <v>52</v>
      </c>
      <c r="D20" s="3" t="s">
        <v>46</v>
      </c>
    </row>
    <row r="21" spans="1:4" x14ac:dyDescent="0.25">
      <c r="A21" s="2" t="s">
        <v>162</v>
      </c>
      <c r="B21" s="2" t="s">
        <v>153</v>
      </c>
      <c r="C21" s="3">
        <v>46</v>
      </c>
      <c r="D21" s="3" t="s">
        <v>46</v>
      </c>
    </row>
    <row r="22" spans="1:4" x14ac:dyDescent="0.25">
      <c r="A22" s="2" t="s">
        <v>163</v>
      </c>
      <c r="B22" s="2" t="s">
        <v>164</v>
      </c>
      <c r="C22" s="3">
        <v>48</v>
      </c>
      <c r="D22" s="3" t="s">
        <v>46</v>
      </c>
    </row>
    <row r="23" spans="1:4" x14ac:dyDescent="0.25">
      <c r="A23" s="2" t="s">
        <v>165</v>
      </c>
      <c r="B23" s="2" t="s">
        <v>166</v>
      </c>
      <c r="C23" s="3">
        <v>45</v>
      </c>
      <c r="D23" s="3" t="s">
        <v>46</v>
      </c>
    </row>
    <row r="24" spans="1:4" x14ac:dyDescent="0.25">
      <c r="A24" s="2" t="s">
        <v>167</v>
      </c>
      <c r="B24" s="2" t="s">
        <v>168</v>
      </c>
      <c r="C24" s="3">
        <v>57</v>
      </c>
      <c r="D24" s="3" t="s">
        <v>46</v>
      </c>
    </row>
    <row r="25" spans="1:4" x14ac:dyDescent="0.25">
      <c r="A25" s="2" t="s">
        <v>169</v>
      </c>
      <c r="B25" s="2" t="s">
        <v>170</v>
      </c>
      <c r="C25" s="3">
        <v>60</v>
      </c>
      <c r="D25" s="3" t="s">
        <v>46</v>
      </c>
    </row>
    <row r="26" spans="1:4" x14ac:dyDescent="0.25">
      <c r="A26" s="2" t="s">
        <v>171</v>
      </c>
      <c r="B26" s="2" t="s">
        <v>172</v>
      </c>
      <c r="C26" s="3">
        <v>72</v>
      </c>
      <c r="D26" s="3" t="s">
        <v>46</v>
      </c>
    </row>
    <row r="27" spans="1:4" x14ac:dyDescent="0.25">
      <c r="A27" s="2" t="s">
        <v>173</v>
      </c>
      <c r="B27" s="2" t="s">
        <v>174</v>
      </c>
      <c r="C27" s="3">
        <v>72</v>
      </c>
      <c r="D27" s="3" t="s">
        <v>46</v>
      </c>
    </row>
    <row r="28" spans="1:4" x14ac:dyDescent="0.25">
      <c r="A28" s="2" t="s">
        <v>175</v>
      </c>
      <c r="B28" s="2" t="s">
        <v>176</v>
      </c>
      <c r="C28" s="3">
        <v>67</v>
      </c>
      <c r="D28" s="3" t="s">
        <v>46</v>
      </c>
    </row>
    <row r="29" spans="1:4" x14ac:dyDescent="0.25">
      <c r="A29" s="2" t="s">
        <v>177</v>
      </c>
      <c r="B29" s="2" t="s">
        <v>178</v>
      </c>
      <c r="C29" s="3">
        <v>49</v>
      </c>
      <c r="D29" s="3" t="s">
        <v>46</v>
      </c>
    </row>
    <row r="30" spans="1:4" x14ac:dyDescent="0.25">
      <c r="A30" s="2" t="s">
        <v>179</v>
      </c>
      <c r="B30" s="2" t="s">
        <v>180</v>
      </c>
      <c r="C30" s="3">
        <v>65</v>
      </c>
      <c r="D30" s="3" t="s">
        <v>46</v>
      </c>
    </row>
    <row r="31" spans="1:4" x14ac:dyDescent="0.25">
      <c r="A31" s="2" t="s">
        <v>181</v>
      </c>
      <c r="B31" s="2" t="s">
        <v>182</v>
      </c>
      <c r="C31" s="3">
        <v>45</v>
      </c>
      <c r="D31" s="3" t="s">
        <v>46</v>
      </c>
    </row>
    <row r="32" spans="1:4" x14ac:dyDescent="0.25">
      <c r="A32" s="2" t="s">
        <v>183</v>
      </c>
      <c r="B32" s="2" t="s">
        <v>182</v>
      </c>
      <c r="C32" s="3">
        <v>51</v>
      </c>
      <c r="D32" s="3" t="s">
        <v>46</v>
      </c>
    </row>
    <row r="33" spans="1:4" x14ac:dyDescent="0.25">
      <c r="A33" s="2" t="s">
        <v>184</v>
      </c>
      <c r="B33" s="2" t="s">
        <v>185</v>
      </c>
      <c r="C33" s="3">
        <v>80</v>
      </c>
      <c r="D33" s="3" t="s">
        <v>46</v>
      </c>
    </row>
    <row r="34" spans="1:4" x14ac:dyDescent="0.25">
      <c r="A34" s="2" t="s">
        <v>186</v>
      </c>
      <c r="B34" s="2" t="s">
        <v>187</v>
      </c>
      <c r="C34" s="3">
        <v>55</v>
      </c>
      <c r="D34" s="3" t="s">
        <v>46</v>
      </c>
    </row>
    <row r="35" spans="1:4" x14ac:dyDescent="0.25">
      <c r="A35" s="2" t="s">
        <v>188</v>
      </c>
      <c r="B35" s="2" t="s">
        <v>189</v>
      </c>
      <c r="C35" s="3">
        <v>68</v>
      </c>
      <c r="D35" s="3" t="s">
        <v>46</v>
      </c>
    </row>
    <row r="36" spans="1:4" x14ac:dyDescent="0.25">
      <c r="A36" s="2" t="s">
        <v>190</v>
      </c>
      <c r="B36" s="2" t="s">
        <v>144</v>
      </c>
      <c r="C36" s="3">
        <v>73</v>
      </c>
      <c r="D36" s="3" t="s">
        <v>46</v>
      </c>
    </row>
    <row r="37" spans="1:4" x14ac:dyDescent="0.25">
      <c r="A37" s="2" t="s">
        <v>191</v>
      </c>
      <c r="B37" s="2" t="s">
        <v>192</v>
      </c>
      <c r="C37" s="3">
        <v>58</v>
      </c>
      <c r="D37" s="3" t="s">
        <v>46</v>
      </c>
    </row>
    <row r="38" spans="1:4" x14ac:dyDescent="0.25">
      <c r="A38" s="2" t="s">
        <v>193</v>
      </c>
      <c r="B38" s="2" t="s">
        <v>194</v>
      </c>
      <c r="C38" s="3">
        <v>60</v>
      </c>
      <c r="D38" s="3" t="s">
        <v>46</v>
      </c>
    </row>
    <row r="39" spans="1:4" x14ac:dyDescent="0.25">
      <c r="A39" s="2" t="s">
        <v>195</v>
      </c>
      <c r="B39" s="2" t="s">
        <v>196</v>
      </c>
      <c r="C39" s="3">
        <v>60</v>
      </c>
      <c r="D39" s="3" t="s">
        <v>46</v>
      </c>
    </row>
    <row r="40" spans="1:4" x14ac:dyDescent="0.25">
      <c r="A40" s="2" t="s">
        <v>197</v>
      </c>
      <c r="B40" s="2" t="s">
        <v>153</v>
      </c>
      <c r="C40" s="3">
        <v>45</v>
      </c>
      <c r="D40" s="3" t="s">
        <v>46</v>
      </c>
    </row>
    <row r="41" spans="1:4" x14ac:dyDescent="0.25">
      <c r="A41" s="2" t="s">
        <v>198</v>
      </c>
      <c r="B41" s="2" t="s">
        <v>153</v>
      </c>
      <c r="C41" s="3">
        <v>45</v>
      </c>
      <c r="D41" s="3" t="s">
        <v>46</v>
      </c>
    </row>
    <row r="42" spans="1:4" x14ac:dyDescent="0.25">
      <c r="A42" s="2" t="s">
        <v>199</v>
      </c>
      <c r="B42" s="2" t="s">
        <v>153</v>
      </c>
      <c r="C42" s="3">
        <v>45</v>
      </c>
      <c r="D42" s="3" t="s">
        <v>46</v>
      </c>
    </row>
    <row r="43" spans="1:4" x14ac:dyDescent="0.25">
      <c r="A43" s="2" t="s">
        <v>200</v>
      </c>
      <c r="B43" s="2" t="s">
        <v>201</v>
      </c>
      <c r="C43" s="3">
        <v>45</v>
      </c>
      <c r="D43" s="3" t="s">
        <v>46</v>
      </c>
    </row>
    <row r="44" spans="1:4" x14ac:dyDescent="0.25">
      <c r="A44" s="2" t="s">
        <v>202</v>
      </c>
      <c r="B44" s="2" t="s">
        <v>203</v>
      </c>
      <c r="C44" s="3">
        <v>60</v>
      </c>
      <c r="D44" s="3" t="s">
        <v>46</v>
      </c>
    </row>
    <row r="45" spans="1:4" x14ac:dyDescent="0.25">
      <c r="A45" s="2" t="s">
        <v>204</v>
      </c>
      <c r="B45" s="2" t="s">
        <v>205</v>
      </c>
      <c r="C45" s="3">
        <v>55</v>
      </c>
      <c r="D45" s="3" t="s">
        <v>46</v>
      </c>
    </row>
    <row r="46" spans="1:4" x14ac:dyDescent="0.25">
      <c r="A46" s="2" t="s">
        <v>206</v>
      </c>
      <c r="B46" s="2" t="s">
        <v>207</v>
      </c>
      <c r="C46" s="3">
        <v>65</v>
      </c>
      <c r="D46" s="3" t="s">
        <v>46</v>
      </c>
    </row>
    <row r="47" spans="1:4" x14ac:dyDescent="0.25">
      <c r="A47" s="2" t="s">
        <v>208</v>
      </c>
      <c r="B47" s="2" t="s">
        <v>209</v>
      </c>
      <c r="C47" s="3">
        <v>65</v>
      </c>
      <c r="D47" s="3" t="s">
        <v>46</v>
      </c>
    </row>
    <row r="48" spans="1:4" x14ac:dyDescent="0.25">
      <c r="A48" s="2" t="s">
        <v>210</v>
      </c>
      <c r="B48" s="2" t="s">
        <v>211</v>
      </c>
      <c r="C48" s="3">
        <v>130</v>
      </c>
      <c r="D48" s="3" t="s">
        <v>212</v>
      </c>
    </row>
    <row r="49" spans="1:4" x14ac:dyDescent="0.25">
      <c r="A49" s="2" t="s">
        <v>213</v>
      </c>
      <c r="B49" s="2" t="s">
        <v>214</v>
      </c>
      <c r="C49" s="3">
        <v>100</v>
      </c>
      <c r="D49" s="3" t="s">
        <v>212</v>
      </c>
    </row>
    <row r="50" spans="1:4" x14ac:dyDescent="0.25">
      <c r="A50" s="2" t="s">
        <v>215</v>
      </c>
      <c r="B50" s="2" t="s">
        <v>216</v>
      </c>
      <c r="C50" s="3">
        <v>105</v>
      </c>
      <c r="D50" s="3" t="s">
        <v>212</v>
      </c>
    </row>
    <row r="51" spans="1:4" x14ac:dyDescent="0.25">
      <c r="A51" s="2" t="s">
        <v>217</v>
      </c>
      <c r="B51" s="2" t="s">
        <v>218</v>
      </c>
      <c r="C51" s="3">
        <v>105</v>
      </c>
      <c r="D51" s="3" t="s">
        <v>120</v>
      </c>
    </row>
    <row r="52" spans="1:4" x14ac:dyDescent="0.25">
      <c r="A52" s="2" t="s">
        <v>219</v>
      </c>
      <c r="B52" s="2" t="s">
        <v>218</v>
      </c>
      <c r="C52" s="3">
        <v>100</v>
      </c>
      <c r="D52" s="3" t="s">
        <v>120</v>
      </c>
    </row>
    <row r="53" spans="1:4" x14ac:dyDescent="0.25">
      <c r="C53">
        <f>SUM(C2:C52)</f>
        <v>3180</v>
      </c>
    </row>
  </sheetData>
  <pageMargins left="0.23622047244094491" right="0.23622047244094491" top="0" bottom="0" header="0.31496062992125978" footer="0.31496062992125978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8"/>
  <sheetViews>
    <sheetView workbookViewId="0">
      <selection activeCell="B4" sqref="B4"/>
    </sheetView>
  </sheetViews>
  <sheetFormatPr defaultRowHeight="15" x14ac:dyDescent="0.25"/>
  <cols>
    <col min="1" max="1" width="23.5703125" style="10" bestFit="1" customWidth="1"/>
    <col min="2" max="2" width="19.7109375" style="10" customWidth="1"/>
    <col min="3" max="3" width="12.42578125" style="10" customWidth="1"/>
    <col min="4" max="4" width="31" style="10" customWidth="1"/>
  </cols>
  <sheetData>
    <row r="1" spans="1:4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2" t="s">
        <v>220</v>
      </c>
      <c r="B2" s="2" t="s">
        <v>221</v>
      </c>
      <c r="C2" s="3">
        <v>106</v>
      </c>
      <c r="D2" s="3" t="s">
        <v>37</v>
      </c>
    </row>
    <row r="3" spans="1:4" x14ac:dyDescent="0.25">
      <c r="A3" s="2" t="s">
        <v>222</v>
      </c>
      <c r="B3" s="2" t="s">
        <v>223</v>
      </c>
      <c r="C3" s="3">
        <v>100</v>
      </c>
      <c r="D3" s="3" t="s">
        <v>37</v>
      </c>
    </row>
    <row r="4" spans="1:4" x14ac:dyDescent="0.25">
      <c r="A4" s="2" t="s">
        <v>224</v>
      </c>
      <c r="B4" s="2" t="s">
        <v>225</v>
      </c>
      <c r="C4" s="3">
        <v>110</v>
      </c>
      <c r="D4" s="3" t="s">
        <v>226</v>
      </c>
    </row>
    <row r="5" spans="1:4" ht="44.25" customHeight="1" x14ac:dyDescent="0.25">
      <c r="A5" s="2" t="s">
        <v>227</v>
      </c>
      <c r="B5" s="8" t="s">
        <v>228</v>
      </c>
      <c r="C5" s="3">
        <v>200</v>
      </c>
      <c r="D5" s="3" t="s">
        <v>37</v>
      </c>
    </row>
    <row r="6" spans="1:4" ht="45.75" customHeight="1" x14ac:dyDescent="0.25">
      <c r="A6" s="2" t="s">
        <v>227</v>
      </c>
      <c r="B6" s="8" t="s">
        <v>229</v>
      </c>
      <c r="C6" s="3">
        <v>200</v>
      </c>
      <c r="D6" s="3" t="s">
        <v>37</v>
      </c>
    </row>
    <row r="7" spans="1:4" ht="48.75" customHeight="1" x14ac:dyDescent="0.25">
      <c r="A7" s="2" t="s">
        <v>227</v>
      </c>
      <c r="B7" s="8" t="s">
        <v>228</v>
      </c>
      <c r="C7" s="3">
        <v>200</v>
      </c>
      <c r="D7" s="3" t="s">
        <v>37</v>
      </c>
    </row>
    <row r="8" spans="1:4" x14ac:dyDescent="0.25">
      <c r="C8">
        <f>SUM(C2:C7)</f>
        <v>916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6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18" style="10" customWidth="1"/>
    <col min="2" max="2" width="90" style="10" customWidth="1"/>
  </cols>
  <sheetData>
    <row r="1" spans="1:2" x14ac:dyDescent="0.25">
      <c r="A1" s="13" t="s">
        <v>230</v>
      </c>
      <c r="B1" s="13" t="s">
        <v>231</v>
      </c>
    </row>
    <row r="2" spans="1:2" ht="30" x14ac:dyDescent="0.25">
      <c r="A2" t="s">
        <v>232</v>
      </c>
      <c r="B2" s="12" t="s">
        <v>71</v>
      </c>
    </row>
    <row r="3" spans="1:2" ht="30" x14ac:dyDescent="0.25">
      <c r="A3" t="s">
        <v>233</v>
      </c>
      <c r="B3" s="12" t="s">
        <v>67</v>
      </c>
    </row>
    <row r="4" spans="1:2" ht="30" x14ac:dyDescent="0.25">
      <c r="A4" t="s">
        <v>234</v>
      </c>
      <c r="B4" s="12" t="s">
        <v>69</v>
      </c>
    </row>
    <row r="5" spans="1:2" ht="30" x14ac:dyDescent="0.25">
      <c r="A5" t="s">
        <v>235</v>
      </c>
      <c r="B5" s="12" t="s">
        <v>82</v>
      </c>
    </row>
    <row r="6" spans="1:2" ht="30" x14ac:dyDescent="0.25">
      <c r="A6" t="s">
        <v>236</v>
      </c>
      <c r="B6" s="12" t="s">
        <v>78</v>
      </c>
    </row>
    <row r="7" spans="1:2" ht="30" x14ac:dyDescent="0.25">
      <c r="A7" t="s">
        <v>237</v>
      </c>
      <c r="B7" s="12" t="s">
        <v>80</v>
      </c>
    </row>
    <row r="8" spans="1:2" ht="30" x14ac:dyDescent="0.25">
      <c r="A8" t="s">
        <v>238</v>
      </c>
      <c r="B8" s="12" t="s">
        <v>87</v>
      </c>
    </row>
    <row r="9" spans="1:2" ht="30" x14ac:dyDescent="0.25">
      <c r="A9" t="s">
        <v>239</v>
      </c>
      <c r="B9" s="12" t="s">
        <v>59</v>
      </c>
    </row>
    <row r="10" spans="1:2" ht="30" x14ac:dyDescent="0.25">
      <c r="A10" t="s">
        <v>240</v>
      </c>
      <c r="B10" s="12" t="s">
        <v>61</v>
      </c>
    </row>
    <row r="11" spans="1:2" ht="30" x14ac:dyDescent="0.25">
      <c r="A11" t="s">
        <v>241</v>
      </c>
      <c r="B11" s="12" t="s">
        <v>65</v>
      </c>
    </row>
    <row r="12" spans="1:2" ht="30" x14ac:dyDescent="0.25">
      <c r="A12" t="s">
        <v>242</v>
      </c>
      <c r="B12" s="12" t="s">
        <v>49</v>
      </c>
    </row>
    <row r="13" spans="1:2" ht="30" x14ac:dyDescent="0.25">
      <c r="A13" t="s">
        <v>243</v>
      </c>
      <c r="B13" s="12" t="s">
        <v>73</v>
      </c>
    </row>
    <row r="14" spans="1:2" ht="30" x14ac:dyDescent="0.25">
      <c r="A14" t="s">
        <v>244</v>
      </c>
      <c r="B14" s="12" t="s">
        <v>47</v>
      </c>
    </row>
    <row r="15" spans="1:2" ht="30" x14ac:dyDescent="0.25">
      <c r="A15" t="s">
        <v>245</v>
      </c>
      <c r="B15" s="12" t="s">
        <v>51</v>
      </c>
    </row>
    <row r="16" spans="1:2" ht="30" x14ac:dyDescent="0.25">
      <c r="A16" t="s">
        <v>246</v>
      </c>
      <c r="B16" s="12" t="s">
        <v>49</v>
      </c>
    </row>
    <row r="17" spans="1:2" ht="30" x14ac:dyDescent="0.25">
      <c r="A17" t="s">
        <v>247</v>
      </c>
      <c r="B17" s="12" t="s">
        <v>76</v>
      </c>
    </row>
    <row r="18" spans="1:2" ht="30" x14ac:dyDescent="0.25">
      <c r="A18" t="s">
        <v>248</v>
      </c>
      <c r="B18" s="12" t="s">
        <v>63</v>
      </c>
    </row>
    <row r="19" spans="1:2" ht="30" x14ac:dyDescent="0.25">
      <c r="A19" t="s">
        <v>249</v>
      </c>
      <c r="B19" s="12" t="s">
        <v>55</v>
      </c>
    </row>
    <row r="20" spans="1:2" ht="30" x14ac:dyDescent="0.25">
      <c r="A20" t="s">
        <v>250</v>
      </c>
      <c r="B20" s="12" t="s">
        <v>59</v>
      </c>
    </row>
    <row r="21" spans="1:2" ht="30" x14ac:dyDescent="0.25">
      <c r="A21" t="s">
        <v>251</v>
      </c>
      <c r="B21" s="12" t="s">
        <v>84</v>
      </c>
    </row>
    <row r="22" spans="1:2" ht="30" x14ac:dyDescent="0.25">
      <c r="A22" t="s">
        <v>252</v>
      </c>
      <c r="B22" s="12" t="s">
        <v>57</v>
      </c>
    </row>
    <row r="23" spans="1:2" ht="30" x14ac:dyDescent="0.25">
      <c r="A23" t="s">
        <v>253</v>
      </c>
      <c r="B23" s="12" t="s">
        <v>53</v>
      </c>
    </row>
    <row r="24" spans="1:2" x14ac:dyDescent="0.25">
      <c r="A24" t="s">
        <v>254</v>
      </c>
      <c r="B24" s="12" t="s">
        <v>104</v>
      </c>
    </row>
    <row r="25" spans="1:2" x14ac:dyDescent="0.25">
      <c r="A25" t="s">
        <v>255</v>
      </c>
      <c r="B25" s="12" t="s">
        <v>102</v>
      </c>
    </row>
    <row r="26" spans="1:2" x14ac:dyDescent="0.25">
      <c r="A26" t="s">
        <v>256</v>
      </c>
      <c r="B26" s="12" t="s">
        <v>97</v>
      </c>
    </row>
    <row r="27" spans="1:2" x14ac:dyDescent="0.25">
      <c r="A27" t="s">
        <v>257</v>
      </c>
      <c r="B27" s="12" t="s">
        <v>95</v>
      </c>
    </row>
    <row r="28" spans="1:2" x14ac:dyDescent="0.25">
      <c r="A28" t="s">
        <v>258</v>
      </c>
      <c r="B28" s="12" t="s">
        <v>99</v>
      </c>
    </row>
    <row r="29" spans="1:2" ht="30" x14ac:dyDescent="0.25">
      <c r="A29" t="s">
        <v>259</v>
      </c>
      <c r="B29" s="12" t="s">
        <v>93</v>
      </c>
    </row>
    <row r="30" spans="1:2" ht="30" x14ac:dyDescent="0.25">
      <c r="A30" t="s">
        <v>260</v>
      </c>
      <c r="B30" s="12" t="s">
        <v>91</v>
      </c>
    </row>
    <row r="31" spans="1:2" x14ac:dyDescent="0.25">
      <c r="A31" t="s">
        <v>261</v>
      </c>
      <c r="B31" s="12" t="s">
        <v>89</v>
      </c>
    </row>
    <row r="32" spans="1:2" x14ac:dyDescent="0.25">
      <c r="A32" t="s">
        <v>262</v>
      </c>
      <c r="B32" s="12" t="s">
        <v>111</v>
      </c>
    </row>
    <row r="33" spans="1:2" x14ac:dyDescent="0.25">
      <c r="A33" t="s">
        <v>263</v>
      </c>
      <c r="B33" s="12" t="s">
        <v>106</v>
      </c>
    </row>
    <row r="34" spans="1:2" x14ac:dyDescent="0.25">
      <c r="A34" t="s">
        <v>264</v>
      </c>
      <c r="B34" s="12" t="s">
        <v>109</v>
      </c>
    </row>
    <row r="35" spans="1:2" x14ac:dyDescent="0.25">
      <c r="A35" t="s">
        <v>265</v>
      </c>
      <c r="B35" s="12" t="s">
        <v>121</v>
      </c>
    </row>
    <row r="36" spans="1:2" x14ac:dyDescent="0.25">
      <c r="A36" t="s">
        <v>266</v>
      </c>
      <c r="B36" s="12" t="s">
        <v>123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TECHNIKA</vt:lpstr>
      <vt:lpstr>ORKIESTRA</vt:lpstr>
      <vt:lpstr>GARDEROBA DAMSKA</vt:lpstr>
      <vt:lpstr>GARDEROBA MĘSKA</vt:lpstr>
      <vt:lpstr>POZOSTALI</vt:lpstr>
      <vt:lpstr>GARDEROBA DAMSKA_OPIS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Starczyński Piotr</dc:creator>
  <cp:lastModifiedBy>Milena Raciborska</cp:lastModifiedBy>
  <cp:lastPrinted>2026-02-03T12:53:14Z</cp:lastPrinted>
  <dcterms:created xsi:type="dcterms:W3CDTF">2026-02-03T09:32:54Z</dcterms:created>
  <dcterms:modified xsi:type="dcterms:W3CDTF">2026-02-17T14:54:43Z</dcterms:modified>
</cp:coreProperties>
</file>