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i\is\ZIELEN\PRZETARGI NASADZENIA - UMOWY\2025\"/>
    </mc:Choice>
  </mc:AlternateContent>
  <xr:revisionPtr revIDLastSave="0" documentId="13_ncr:1_{46DF9627-F9FB-49AA-9126-DF1643EB27E3}" xr6:coauthVersionLast="47" xr6:coauthVersionMax="47" xr10:uidLastSave="{00000000-0000-0000-0000-000000000000}"/>
  <bookViews>
    <workbookView xWindow="-120" yWindow="-120" windowWidth="29040" windowHeight="15720" activeTab="1" xr2:uid="{BED5216F-A6A8-4A86-865A-66BEA00F6A59}"/>
  </bookViews>
  <sheets>
    <sheet name="ZS.LG" sheetId="2" r:id="rId1"/>
    <sheet name="ZS.JG" sheetId="3" r:id="rId2"/>
  </sheets>
  <definedNames>
    <definedName name="_xlnm._FilterDatabase" localSheetId="1" hidden="1">ZS.JG!$B$1:$X$11</definedName>
    <definedName name="_xlnm._FilterDatabase" localSheetId="0" hidden="1">ZS.LG!$B$1:$X$41</definedName>
    <definedName name="_Hlk151068611" localSheetId="1">ZS.JG!#REF!</definedName>
    <definedName name="_Hlk151068611" localSheetId="0">ZS.LG!#REF!</definedName>
    <definedName name="_Hlk151068683" localSheetId="1">ZS.JG!#REF!</definedName>
    <definedName name="_Hlk151068683" localSheetId="0">ZS.LG!#REF!</definedName>
    <definedName name="_Hlk188861898" localSheetId="1">ZS.JG!#REF!</definedName>
    <definedName name="_Hlk188861898" localSheetId="0">ZS.LG!#REF!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2" i="3" l="1"/>
  <c r="P40" i="2"/>
</calcChain>
</file>

<file path=xl/sharedStrings.xml><?xml version="1.0" encoding="utf-8"?>
<sst xmlns="http://schemas.openxmlformats.org/spreadsheetml/2006/main" count="506" uniqueCount="138">
  <si>
    <t>rejon utrzym.
DSDiK 
- ZS</t>
  </si>
  <si>
    <t>gmina</t>
  </si>
  <si>
    <t>powiat</t>
  </si>
  <si>
    <t>decyzja</t>
  </si>
  <si>
    <t>nieruchomość</t>
  </si>
  <si>
    <t xml:space="preserve">nr drogi
</t>
  </si>
  <si>
    <t>strona 
drogi</t>
  </si>
  <si>
    <t>nazwa gatunkowa drzewa/ krzewu</t>
  </si>
  <si>
    <t>szt.</t>
  </si>
  <si>
    <r>
      <t>obwód pni(a) 
na wys. 130 cm 
[cm]/ pow. [m</t>
    </r>
    <r>
      <rPr>
        <b/>
        <vertAlign val="superscript"/>
        <sz val="8"/>
        <rFont val="Arial"/>
        <family val="2"/>
        <charset val="238"/>
      </rPr>
      <t>2</t>
    </r>
    <r>
      <rPr>
        <b/>
        <sz val="8"/>
        <rFont val="Arial"/>
        <family val="2"/>
        <charset val="238"/>
      </rPr>
      <t>]</t>
    </r>
  </si>
  <si>
    <t>termin WYCINKI</t>
  </si>
  <si>
    <t>NASADZENIA 
gatunek</t>
  </si>
  <si>
    <t>NASADZENIA
obwód pnia
na wys. 100 cm [cm]</t>
  </si>
  <si>
    <t>NASADZENIA
szt.</t>
  </si>
  <si>
    <t>NASADZENIA 
miejsce</t>
  </si>
  <si>
    <t>NASADZENIA
termin 
wykonania</t>
  </si>
  <si>
    <t>NASADZENIA 
termin informacji</t>
  </si>
  <si>
    <t>NASADZENIA 
uwagi</t>
  </si>
  <si>
    <t>nr sprawy IŚ</t>
  </si>
  <si>
    <t>uwagi / nr drzewa</t>
  </si>
  <si>
    <t>wykonanie wycinka</t>
  </si>
  <si>
    <t>wykonanie nasadzeń</t>
  </si>
  <si>
    <t>przewidywana 
realizacja</t>
  </si>
  <si>
    <t>13</t>
  </si>
  <si>
    <t>14</t>
  </si>
  <si>
    <t>15</t>
  </si>
  <si>
    <t>16</t>
  </si>
  <si>
    <t>17</t>
  </si>
  <si>
    <t>18</t>
  </si>
  <si>
    <t>19</t>
  </si>
  <si>
    <t>prawa</t>
  </si>
  <si>
    <t>topola kanadyjska</t>
  </si>
  <si>
    <t>lewa</t>
  </si>
  <si>
    <t>lipa drobnolistna</t>
  </si>
  <si>
    <t>jesion wyniosły</t>
  </si>
  <si>
    <t>klon zwyczajny</t>
  </si>
  <si>
    <t>LG</t>
  </si>
  <si>
    <t>złotoryjski</t>
  </si>
  <si>
    <t>Góra</t>
  </si>
  <si>
    <t>górowski</t>
  </si>
  <si>
    <t>JG</t>
  </si>
  <si>
    <t>Marciszów</t>
  </si>
  <si>
    <t>kamiennogórski</t>
  </si>
  <si>
    <t>RGKŚ.6131.74.2023 z 21.11.2023</t>
  </si>
  <si>
    <t>dz. 166/2, obręb Pustelnik</t>
  </si>
  <si>
    <t>dawna K5</t>
  </si>
  <si>
    <t>IŚ.557.3.21.2025</t>
  </si>
  <si>
    <t>DSDiK IŚ
- jesień 2025/ wiosna 2026</t>
  </si>
  <si>
    <t>dz. 167, obręb Pustelnik</t>
  </si>
  <si>
    <t>dz. 168/1, obręb Pustelnik</t>
  </si>
  <si>
    <t>dz. 168/2, obręb Pustelnik</t>
  </si>
  <si>
    <t>dz. 194/1, obręb Pustelnik</t>
  </si>
  <si>
    <t>dz. 194/5, obręb Pustelnik</t>
  </si>
  <si>
    <t>Kamienna Góra</t>
  </si>
  <si>
    <t>Świerzawa</t>
  </si>
  <si>
    <t>dz. nr 174 
obr. Stara Kraśnica</t>
  </si>
  <si>
    <t>pas dróg woj. 
na obszarze 
gm. Świerzawa</t>
  </si>
  <si>
    <r>
      <t>IŚ.557.</t>
    </r>
    <r>
      <rPr>
        <b/>
        <sz val="8"/>
        <rFont val="Arial"/>
        <family val="2"/>
        <charset val="238"/>
      </rPr>
      <t>31</t>
    </r>
    <r>
      <rPr>
        <sz val="8"/>
        <rFont val="Arial"/>
        <family val="2"/>
        <charset val="238"/>
      </rPr>
      <t>.2024(AR) 
IŚ.557.</t>
    </r>
    <r>
      <rPr>
        <b/>
        <sz val="8"/>
        <rFont val="Arial"/>
        <family val="2"/>
        <charset val="238"/>
      </rPr>
      <t>78</t>
    </r>
    <r>
      <rPr>
        <sz val="8"/>
        <rFont val="Arial"/>
        <family val="2"/>
        <charset val="238"/>
      </rPr>
      <t>.2023(AR)</t>
    </r>
  </si>
  <si>
    <t>dz. nr 147
obr. Stara Kraśnica</t>
  </si>
  <si>
    <t>16+420</t>
  </si>
  <si>
    <r>
      <t xml:space="preserve">drzewo oznak. nr. </t>
    </r>
    <r>
      <rPr>
        <b/>
        <sz val="8"/>
        <rFont val="Arial"/>
        <family val="2"/>
        <charset val="238"/>
      </rPr>
      <t>23</t>
    </r>
  </si>
  <si>
    <r>
      <t xml:space="preserve">drzewo oznak. nr. </t>
    </r>
    <r>
      <rPr>
        <b/>
        <sz val="8"/>
        <rFont val="Arial"/>
        <family val="2"/>
        <charset val="238"/>
      </rPr>
      <t xml:space="preserve">25    </t>
    </r>
    <r>
      <rPr>
        <sz val="8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</t>
    </r>
  </si>
  <si>
    <t>16+435</t>
  </si>
  <si>
    <r>
      <t xml:space="preserve">drzewo oznak. nr. </t>
    </r>
    <r>
      <rPr>
        <b/>
        <sz val="8"/>
        <rFont val="Arial"/>
        <family val="2"/>
        <charset val="238"/>
      </rPr>
      <t xml:space="preserve">26    </t>
    </r>
    <r>
      <rPr>
        <sz val="8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</t>
    </r>
  </si>
  <si>
    <r>
      <t xml:space="preserve">burmistrz miasta i gminy Świerzawa 
decyzja INGK.Gr.6131.1.34.2023 
z </t>
    </r>
    <r>
      <rPr>
        <b/>
        <sz val="8"/>
        <color theme="0" tint="-0.499984740745262"/>
        <rFont val="Arial"/>
        <family val="2"/>
        <charset val="238"/>
      </rPr>
      <t>15.07.2024</t>
    </r>
  </si>
  <si>
    <r>
      <t xml:space="preserve">16+235 
</t>
    </r>
    <r>
      <rPr>
        <sz val="8"/>
        <color theme="0" tint="-0.499984740745262"/>
        <rFont val="Symbol"/>
        <family val="1"/>
        <charset val="2"/>
      </rPr>
      <t>¸</t>
    </r>
    <r>
      <rPr>
        <sz val="8"/>
        <color theme="0" tint="-0.499984740745262"/>
        <rFont val="Arial"/>
        <family val="2"/>
        <charset val="238"/>
      </rPr>
      <t xml:space="preserve">
16+420 (?)</t>
    </r>
  </si>
  <si>
    <r>
      <t xml:space="preserve">31.12.2025 
</t>
    </r>
    <r>
      <rPr>
        <sz val="7"/>
        <color theme="0" tint="-0.499984740745262"/>
        <rFont val="Arial"/>
        <family val="2"/>
        <charset val="238"/>
      </rPr>
      <t>poza okresem 
od marca do sierpnia</t>
    </r>
  </si>
  <si>
    <r>
      <t xml:space="preserve">burmistrz miasta i gminy Świerzawa 
decyzja INGK.Gr.6131.1.34.2023 
z </t>
    </r>
    <r>
      <rPr>
        <b/>
        <sz val="8"/>
        <color theme="0" tint="-0.499984740745262"/>
        <rFont val="Arial"/>
        <family val="2"/>
        <charset val="238"/>
      </rPr>
      <t>15.07.2025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</si>
  <si>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burmistrz miasta i gminy Świerzawa 
decyzja INGK.Gr.6131.1.34.2023 
z </t>
    </r>
    <r>
      <rPr>
        <b/>
        <sz val="8"/>
        <color theme="0" tint="-0.499984740745262"/>
        <rFont val="Arial"/>
        <family val="2"/>
        <charset val="238"/>
      </rPr>
      <t>15.07.2026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</si>
  <si>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burmistrz miasta i gminy Świerzawa 
decyzja INGK.Gr.6131.1.34.2023 
z </t>
    </r>
    <r>
      <rPr>
        <b/>
        <sz val="8"/>
        <color theme="0" tint="-0.499984740745262"/>
        <rFont val="Arial"/>
        <family val="2"/>
        <charset val="238"/>
      </rPr>
      <t>15.07.2027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</si>
  <si>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burmistrz miasta i gminy Świerzawa 
decyzja INGK.Gr.6131.1.34.2023 
z </t>
    </r>
    <r>
      <rPr>
        <b/>
        <sz val="8"/>
        <color theme="0" tint="-0.499984740745262"/>
        <rFont val="Arial"/>
        <family val="2"/>
        <charset val="238"/>
      </rPr>
      <t>15.07.2028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</si>
  <si>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burmistrz miasta i gminy Świerzawa 
decyzja INGK.Gr.6131.1.34.2023 
z </t>
    </r>
    <r>
      <rPr>
        <b/>
        <sz val="8"/>
        <color theme="0" tint="-0.499984740745262"/>
        <rFont val="Arial"/>
        <family val="2"/>
        <charset val="238"/>
      </rPr>
      <t>15.07.2029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</si>
  <si>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burmistrz miasta i gminy Świerzawa 
decyzja INGK.Gr.6131.1.34.2023 
z </t>
    </r>
    <r>
      <rPr>
        <b/>
        <sz val="8"/>
        <color theme="0" tint="-0.499984740745262"/>
        <rFont val="Arial"/>
        <family val="2"/>
        <charset val="238"/>
      </rPr>
      <t>15.07.2030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</si>
  <si>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burmistrz miasta i gminy Świerzawa 
decyzja INGK.Gr.6131.1.34.2023 
z </t>
    </r>
    <r>
      <rPr>
        <b/>
        <sz val="8"/>
        <color theme="0" tint="-0.499984740745262"/>
        <rFont val="Arial"/>
        <family val="2"/>
        <charset val="238"/>
      </rPr>
      <t>15.07.2031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</si>
  <si>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burmistrz miasta i gminy Świerzawa 
decyzja INGK.Gr.6131.1.34.2023 
z </t>
    </r>
    <r>
      <rPr>
        <b/>
        <sz val="8"/>
        <color theme="0" tint="-0.499984740745262"/>
        <rFont val="Arial"/>
        <family val="2"/>
        <charset val="238"/>
      </rPr>
      <t>15.07.2032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</si>
  <si>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16+345 
</t>
    </r>
    <r>
      <rPr>
        <sz val="8"/>
        <color theme="0" tint="-0.499984740745262"/>
        <rFont val="Symbol"/>
        <family val="1"/>
        <charset val="2"/>
      </rPr>
      <t>¸</t>
    </r>
    <r>
      <rPr>
        <sz val="8"/>
        <color theme="0" tint="-0.499984740745262"/>
        <rFont val="Arial"/>
        <family val="2"/>
        <charset val="238"/>
      </rPr>
      <t xml:space="preserve">
16+435</t>
    </r>
  </si>
  <si>
    <r>
      <t xml:space="preserve">burmistrz miasta i gminy Świerzawa 
decyzja INGK.Gr.6131.1.34.2023 
z </t>
    </r>
    <r>
      <rPr>
        <b/>
        <sz val="8"/>
        <color theme="0" tint="-0.499984740745262"/>
        <rFont val="Arial"/>
        <family val="2"/>
        <charset val="238"/>
      </rPr>
      <t>15.07.2033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</si>
  <si>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burmistrz miasta i gminy Świerzawa 
decyzja INGK.Gr.6131.1.34.2023 
z </t>
    </r>
    <r>
      <rPr>
        <b/>
        <sz val="8"/>
        <color theme="0" tint="-0.499984740745262"/>
        <rFont val="Arial"/>
        <family val="2"/>
        <charset val="238"/>
      </rPr>
      <t>15.07.2034</t>
    </r>
    <r>
      <rPr>
        <sz val="11"/>
        <color theme="1"/>
        <rFont val="Calibri"/>
        <family val="2"/>
        <charset val="238"/>
        <scheme val="minor"/>
      </rPr>
      <t/>
    </r>
  </si>
  <si>
    <t>dz. nr 338, 
obr. Sławęcice, 
odcinek Glinka – Sławęcice</t>
  </si>
  <si>
    <t>17+600</t>
  </si>
  <si>
    <t>dwupienna: 
216, 135</t>
  </si>
  <si>
    <t>21 dni od daty nasadzenia</t>
  </si>
  <si>
    <r>
      <t>IŚ.557.1.</t>
    </r>
    <r>
      <rPr>
        <b/>
        <sz val="8"/>
        <rFont val="Arial"/>
        <family val="2"/>
        <charset val="238"/>
      </rPr>
      <t>111</t>
    </r>
    <r>
      <rPr>
        <sz val="8"/>
        <rFont val="Arial"/>
        <family val="2"/>
        <charset val="238"/>
      </rPr>
      <t>.2024</t>
    </r>
  </si>
  <si>
    <r>
      <t xml:space="preserve">drzewo oznak. nr. </t>
    </r>
    <r>
      <rPr>
        <b/>
        <sz val="8"/>
        <rFont val="Arial"/>
        <family val="2"/>
        <charset val="238"/>
      </rPr>
      <t>1</t>
    </r>
  </si>
  <si>
    <r>
      <t xml:space="preserve">drzewo oznak. nr. </t>
    </r>
    <r>
      <rPr>
        <b/>
        <sz val="8"/>
        <rFont val="Arial"/>
        <family val="2"/>
        <charset val="238"/>
      </rPr>
      <t>2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</si>
  <si>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drzewo oznak. nr. </t>
    </r>
    <r>
      <rPr>
        <b/>
        <sz val="8"/>
        <rFont val="Arial"/>
        <family val="2"/>
        <charset val="238"/>
      </rPr>
      <t>3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</si>
  <si>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drzewo oznak. nr. </t>
    </r>
    <r>
      <rPr>
        <b/>
        <sz val="8"/>
        <rFont val="Arial"/>
        <family val="2"/>
        <charset val="238"/>
      </rPr>
      <t>4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</si>
  <si>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drzewo oznak. nr. </t>
    </r>
    <r>
      <rPr>
        <b/>
        <sz val="8"/>
        <rFont val="Arial"/>
        <family val="2"/>
        <charset val="238"/>
      </rPr>
      <t>5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</si>
  <si>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drzewo oznak. nr. </t>
    </r>
    <r>
      <rPr>
        <b/>
        <sz val="8"/>
        <rFont val="Arial"/>
        <family val="2"/>
        <charset val="238"/>
      </rPr>
      <t>7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</si>
  <si>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drzewo oznak. nr. </t>
    </r>
    <r>
      <rPr>
        <b/>
        <sz val="8"/>
        <rFont val="Arial"/>
        <family val="2"/>
        <charset val="238"/>
      </rPr>
      <t>9</t>
    </r>
  </si>
  <si>
    <r>
      <t xml:space="preserve">drzewo oznak. nr. </t>
    </r>
    <r>
      <rPr>
        <b/>
        <sz val="8"/>
        <rFont val="Arial"/>
        <family val="2"/>
        <charset val="238"/>
      </rPr>
      <t>10</t>
    </r>
    <r>
      <rPr>
        <sz val="11"/>
        <color theme="1"/>
        <rFont val="Calibri"/>
        <family val="2"/>
        <charset val="238"/>
        <scheme val="minor"/>
      </rPr>
      <t/>
    </r>
  </si>
  <si>
    <t>dwupienna: 
228, 240</t>
  </si>
  <si>
    <r>
      <t xml:space="preserve">drzewo oznak. nr. </t>
    </r>
    <r>
      <rPr>
        <b/>
        <sz val="8"/>
        <rFont val="Arial"/>
        <family val="2"/>
        <charset val="238"/>
      </rPr>
      <t>11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</si>
  <si>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drzewo oznak. nr. </t>
    </r>
    <r>
      <rPr>
        <b/>
        <sz val="8"/>
        <rFont val="Arial"/>
        <family val="2"/>
        <charset val="238"/>
      </rPr>
      <t>12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</si>
  <si>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drzewo oznak. nr. </t>
    </r>
    <r>
      <rPr>
        <b/>
        <sz val="8"/>
        <rFont val="Arial"/>
        <family val="2"/>
        <charset val="238"/>
      </rPr>
      <t>13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</si>
  <si>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drzewo oznak. nr. </t>
    </r>
    <r>
      <rPr>
        <b/>
        <sz val="8"/>
        <rFont val="Arial"/>
        <family val="2"/>
        <charset val="238"/>
      </rPr>
      <t>14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</si>
  <si>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drzewo oznak. nr. </t>
    </r>
    <r>
      <rPr>
        <b/>
        <sz val="8"/>
        <rFont val="Arial"/>
        <family val="2"/>
        <charset val="238"/>
      </rPr>
      <t>15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</si>
  <si>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drzewo oznak. nr. </t>
    </r>
    <r>
      <rPr>
        <b/>
        <sz val="8"/>
        <rFont val="Arial"/>
        <family val="2"/>
        <charset val="238"/>
      </rPr>
      <t>16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</si>
  <si>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drzewo oznak. nr. </t>
    </r>
    <r>
      <rPr>
        <b/>
        <sz val="8"/>
        <rFont val="Arial"/>
        <family val="2"/>
        <charset val="238"/>
      </rPr>
      <t>17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</si>
  <si>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drzewo oznak. nr. </t>
    </r>
    <r>
      <rPr>
        <b/>
        <sz val="8"/>
        <rFont val="Arial"/>
        <family val="2"/>
        <charset val="238"/>
      </rPr>
      <t>18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</si>
  <si>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drzewo oznak. nr. </t>
    </r>
    <r>
      <rPr>
        <b/>
        <sz val="8"/>
        <rFont val="Arial"/>
        <family val="2"/>
        <charset val="238"/>
      </rPr>
      <t>19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</si>
  <si>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drzewo oznak. nr. </t>
    </r>
    <r>
      <rPr>
        <b/>
        <sz val="8"/>
        <rFont val="Arial"/>
        <family val="2"/>
        <charset val="238"/>
      </rPr>
      <t>20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</si>
  <si>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drzewo oznak. nr. </t>
    </r>
    <r>
      <rPr>
        <b/>
        <sz val="8"/>
        <rFont val="Arial"/>
        <family val="2"/>
        <charset val="238"/>
      </rPr>
      <t>21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</si>
  <si>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drzewo oznak. nr. </t>
    </r>
    <r>
      <rPr>
        <b/>
        <sz val="8"/>
        <rFont val="Arial"/>
        <family val="2"/>
        <charset val="238"/>
      </rPr>
      <t>22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</si>
  <si>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drzewo oznak. nr. </t>
    </r>
    <r>
      <rPr>
        <b/>
        <sz val="8"/>
        <rFont val="Arial"/>
        <family val="2"/>
        <charset val="238"/>
      </rPr>
      <t>23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</si>
  <si>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drzewo oznak. nr. </t>
    </r>
    <r>
      <rPr>
        <b/>
        <sz val="8"/>
        <rFont val="Arial"/>
        <family val="2"/>
        <charset val="238"/>
      </rPr>
      <t>24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</si>
  <si>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drzewo oznak. nr. </t>
    </r>
    <r>
      <rPr>
        <b/>
        <sz val="8"/>
        <rFont val="Arial"/>
        <family val="2"/>
        <charset val="238"/>
      </rPr>
      <t>25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</si>
  <si>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drzewo oznak. nr. </t>
    </r>
    <r>
      <rPr>
        <b/>
        <sz val="8"/>
        <rFont val="Arial"/>
        <family val="2"/>
        <charset val="238"/>
      </rPr>
      <t>26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</si>
  <si>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drzewo oznak. nr. </t>
    </r>
    <r>
      <rPr>
        <b/>
        <sz val="8"/>
        <rFont val="Arial"/>
        <family val="2"/>
        <charset val="238"/>
      </rPr>
      <t>27</t>
    </r>
    <r>
      <rPr>
        <sz val="11"/>
        <color theme="1"/>
        <rFont val="Calibri"/>
        <family val="2"/>
        <charset val="238"/>
        <scheme val="minor"/>
      </rPr>
      <t/>
    </r>
  </si>
  <si>
    <t xml:space="preserve">17+850 </t>
  </si>
  <si>
    <r>
      <t xml:space="preserve">drzewo oznak. nr. </t>
    </r>
    <r>
      <rPr>
        <b/>
        <sz val="8"/>
        <rFont val="Arial"/>
        <family val="2"/>
        <charset val="238"/>
      </rPr>
      <t>28</t>
    </r>
    <r>
      <rPr>
        <sz val="11"/>
        <color theme="1"/>
        <rFont val="Calibri"/>
        <family val="2"/>
        <charset val="238"/>
        <scheme val="minor"/>
      </rPr>
      <t/>
    </r>
  </si>
  <si>
    <r>
      <t xml:space="preserve">burmistrz Góry 
decyzja MKS.6131.19.1.2024 
z </t>
    </r>
    <r>
      <rPr>
        <b/>
        <sz val="8"/>
        <color theme="0" tint="-0.499984740745262"/>
        <rFont val="Arial"/>
        <family val="2"/>
        <charset val="238"/>
      </rPr>
      <t>29.01.2025</t>
    </r>
  </si>
  <si>
    <r>
      <t xml:space="preserve">31.12.2026 
</t>
    </r>
    <r>
      <rPr>
        <b/>
        <sz val="7"/>
        <color theme="0" tint="-0.499984740745262"/>
        <rFont val="Arial"/>
        <family val="2"/>
        <charset val="238"/>
      </rPr>
      <t>z wyłączeniem okresu wegetacyjnego drzew 
i lęgowego ptaków</t>
    </r>
  </si>
  <si>
    <t>dz. nr 355/5, 
obr. (0004) Leszczyniec</t>
  </si>
  <si>
    <t>28+000</t>
  </si>
  <si>
    <t>dz. nr 355/5, 
obr. Leszczyniec</t>
  </si>
  <si>
    <t>nie sprecyzowano</t>
  </si>
  <si>
    <r>
      <t>IŚ.557.1.</t>
    </r>
    <r>
      <rPr>
        <b/>
        <sz val="8"/>
        <rFont val="Arial"/>
        <family val="2"/>
        <charset val="238"/>
      </rPr>
      <t>91</t>
    </r>
    <r>
      <rPr>
        <sz val="8"/>
        <rFont val="Arial"/>
        <family val="2"/>
        <charset val="238"/>
      </rPr>
      <t>.2024(AR)</t>
    </r>
  </si>
  <si>
    <r>
      <rPr>
        <b/>
        <sz val="8"/>
        <rFont val="Arial"/>
        <family val="2"/>
        <charset val="238"/>
      </rPr>
      <t>wycięte</t>
    </r>
    <r>
      <rPr>
        <sz val="8"/>
        <rFont val="Arial"/>
        <family val="2"/>
        <charset val="238"/>
      </rPr>
      <t xml:space="preserve"> - ZS.JG - wycina  info od JP 14.01.2025</t>
    </r>
  </si>
  <si>
    <t>IŚ</t>
  </si>
  <si>
    <r>
      <t xml:space="preserve">wójt gminy Kamienna Góra
decyzja KROŚ.6131.73.2024 
z </t>
    </r>
    <r>
      <rPr>
        <b/>
        <sz val="8"/>
        <color theme="0" tint="-0.499984740745262"/>
        <rFont val="Arial"/>
        <family val="2"/>
        <charset val="238"/>
      </rPr>
      <t>30.08.2024</t>
    </r>
  </si>
  <si>
    <r>
      <rPr>
        <b/>
        <sz val="8"/>
        <color theme="0" tint="-0.499984740745262"/>
        <rFont val="Arial"/>
        <family val="2"/>
        <charset val="238"/>
      </rPr>
      <t>31.03.2026</t>
    </r>
    <r>
      <rPr>
        <sz val="8"/>
        <color theme="0" tint="-0.499984740745262"/>
        <rFont val="Arial"/>
        <family val="2"/>
        <charset val="238"/>
      </rPr>
      <t xml:space="preserve">; 
</t>
    </r>
    <r>
      <rPr>
        <sz val="7"/>
        <color theme="0" tint="-0.499984740745262"/>
        <rFont val="Arial"/>
        <family val="2"/>
        <charset val="238"/>
      </rPr>
      <t>poza okresem weget. drzew i okresem lęg. ptaków (1 III -15 X), jeżeli w tym okresie - konieczność spr. obecności gniazd ptasich pod nadzorem spec. ornitologa</t>
    </r>
  </si>
  <si>
    <t>10-12</t>
  </si>
  <si>
    <t>LP.</t>
  </si>
  <si>
    <t>LP</t>
  </si>
  <si>
    <r>
      <t xml:space="preserve">drzewo oznak. nr. </t>
    </r>
    <r>
      <rPr>
        <b/>
        <sz val="8"/>
        <rFont val="Arial"/>
        <family val="2"/>
        <charset val="238"/>
      </rPr>
      <t>6</t>
    </r>
    <r>
      <rPr>
        <sz val="8"/>
        <rFont val="Arial"/>
        <family val="2"/>
        <charset val="238"/>
      </rPr>
      <t xml:space="preserve">;
</t>
    </r>
  </si>
  <si>
    <r>
      <t xml:space="preserve">drzewo oznak. nr. </t>
    </r>
    <r>
      <rPr>
        <b/>
        <sz val="8"/>
        <rFont val="Arial"/>
        <family val="2"/>
        <charset val="238"/>
      </rPr>
      <t>7</t>
    </r>
    <r>
      <rPr>
        <sz val="8"/>
        <rFont val="Arial"/>
        <family val="2"/>
        <charset val="238"/>
      </rPr>
      <t xml:space="preserve">;
</t>
    </r>
  </si>
  <si>
    <r>
      <t xml:space="preserve">drzewo oznak. nr. </t>
    </r>
    <r>
      <rPr>
        <b/>
        <sz val="8"/>
        <rFont val="Arial"/>
        <family val="2"/>
        <charset val="238"/>
      </rPr>
      <t>8</t>
    </r>
    <r>
      <rPr>
        <sz val="8"/>
        <rFont val="Arial"/>
        <family val="2"/>
        <charset val="238"/>
      </rPr>
      <t xml:space="preserve">;
</t>
    </r>
  </si>
  <si>
    <r>
      <t xml:space="preserve">drzewo oznak. nr. </t>
    </r>
    <r>
      <rPr>
        <b/>
        <sz val="8"/>
        <rFont val="Arial"/>
        <family val="2"/>
        <charset val="238"/>
      </rPr>
      <t>9</t>
    </r>
    <r>
      <rPr>
        <sz val="8"/>
        <rFont val="Arial"/>
        <family val="2"/>
        <charset val="238"/>
      </rPr>
      <t xml:space="preserve">;
</t>
    </r>
  </si>
  <si>
    <r>
      <t xml:space="preserve">drzewo oznak. nr. </t>
    </r>
    <r>
      <rPr>
        <b/>
        <sz val="8"/>
        <rFont val="Arial"/>
        <family val="2"/>
        <charset val="238"/>
      </rPr>
      <t>10</t>
    </r>
    <r>
      <rPr>
        <sz val="8"/>
        <rFont val="Arial"/>
        <family val="2"/>
        <charset val="238"/>
      </rPr>
      <t xml:space="preserve">;
</t>
    </r>
  </si>
  <si>
    <r>
      <t xml:space="preserve">drzewo oznak. nr. </t>
    </r>
    <r>
      <rPr>
        <b/>
        <sz val="8"/>
        <rFont val="Arial"/>
        <family val="2"/>
        <charset val="238"/>
      </rPr>
      <t>11</t>
    </r>
    <r>
      <rPr>
        <sz val="8"/>
        <rFont val="Arial"/>
        <family val="2"/>
        <charset val="238"/>
      </rPr>
      <t xml:space="preserve">;
</t>
    </r>
  </si>
  <si>
    <r>
      <t xml:space="preserve">drzewo oznak. nr. </t>
    </r>
    <r>
      <rPr>
        <b/>
        <sz val="8"/>
        <rFont val="Arial"/>
        <family val="2"/>
        <charset val="238"/>
      </rPr>
      <t>12</t>
    </r>
    <r>
      <rPr>
        <sz val="8"/>
        <rFont val="Arial"/>
        <family val="2"/>
        <charset val="238"/>
      </rPr>
      <t xml:space="preserve">;
</t>
    </r>
  </si>
  <si>
    <r>
      <t xml:space="preserve">drzewo oznak. nr. </t>
    </r>
    <r>
      <rPr>
        <b/>
        <sz val="8"/>
        <rFont val="Arial"/>
        <family val="2"/>
        <charset val="238"/>
      </rPr>
      <t>13</t>
    </r>
    <r>
      <rPr>
        <sz val="8"/>
        <rFont val="Arial"/>
        <family val="2"/>
        <charset val="238"/>
      </rPr>
      <t xml:space="preserve">;
</t>
    </r>
  </si>
  <si>
    <t>-</t>
  </si>
  <si>
    <t>na działkach z których usunięto drzewa (166/2, 167, 168/1, 167/2, 194/1, 194/5 obręb Pustelnik)</t>
  </si>
  <si>
    <t>droga przejęta od GDDKiA, drzewa usunięte przez GDDKiA, DSDiK wykonuje nasadzenia</t>
  </si>
  <si>
    <t xml:space="preserve">
[km]</t>
  </si>
  <si>
    <t>działki stanowiące własność DSDiK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</si>
</sst>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4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b/>
      <vertAlign val="superscript"/>
      <sz val="8"/>
      <name val="Arial"/>
      <family val="2"/>
      <charset val="238"/>
    </font>
    <font>
      <sz val="8"/>
      <name val="Arial"/>
      <family val="2"/>
      <charset val="238"/>
    </font>
    <font>
      <sz val="8"/>
      <color theme="0" tint="-0.499984740745262"/>
      <name val="Arial"/>
      <family val="2"/>
      <charset val="238"/>
    </font>
    <font>
      <b/>
      <sz val="8"/>
      <color theme="0" tint="-0.499984740745262"/>
      <name val="Arial"/>
      <family val="2"/>
      <charset val="238"/>
    </font>
    <font>
      <sz val="8"/>
      <color theme="0" tint="-0.499984740745262"/>
      <name val="Calibri"/>
      <family val="2"/>
      <charset val="238"/>
    </font>
    <font>
      <sz val="9"/>
      <color theme="0" tint="-0.499984740745262"/>
      <name val="Arial"/>
      <family val="2"/>
      <charset val="238"/>
    </font>
    <font>
      <sz val="8"/>
      <name val="Symbol"/>
      <family val="1"/>
      <charset val="2"/>
    </font>
    <font>
      <sz val="7"/>
      <color theme="0" tint="-0.499984740745262"/>
      <name val="Arial"/>
      <family val="2"/>
      <charset val="238"/>
    </font>
    <font>
      <sz val="8"/>
      <color theme="0" tint="-0.499984740745262"/>
      <name val="Symbol"/>
      <family val="1"/>
      <charset val="2"/>
    </font>
    <font>
      <b/>
      <sz val="7"/>
      <color theme="0" tint="-0.499984740745262"/>
      <name val="Arial"/>
      <family val="2"/>
      <charset val="238"/>
    </font>
    <font>
      <b/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D4ECE1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0" tint="-0.3499862666707357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0" fontId="4" fillId="4" borderId="0" xfId="0" applyFont="1" applyFill="1" applyAlignment="1">
      <alignment horizontal="center" vertical="top" wrapText="1"/>
    </xf>
    <xf numFmtId="0" fontId="4" fillId="0" borderId="6" xfId="0" applyFont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4" fontId="6" fillId="0" borderId="6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" fontId="5" fillId="0" borderId="7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14" fontId="4" fillId="4" borderId="8" xfId="0" applyNumberFormat="1" applyFont="1" applyFill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 wrapText="1"/>
    </xf>
    <xf numFmtId="14" fontId="2" fillId="4" borderId="6" xfId="0" applyNumberFormat="1" applyFont="1" applyFill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center" wrapText="1"/>
    </xf>
    <xf numFmtId="14" fontId="5" fillId="0" borderId="7" xfId="0" applyNumberFormat="1" applyFont="1" applyBorder="1" applyAlignment="1">
      <alignment horizontal="center" vertical="center" wrapText="1"/>
    </xf>
    <xf numFmtId="14" fontId="2" fillId="4" borderId="8" xfId="0" applyNumberFormat="1" applyFont="1" applyFill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4" fontId="6" fillId="0" borderId="8" xfId="0" applyNumberFormat="1" applyFont="1" applyBorder="1" applyAlignment="1">
      <alignment horizontal="center" vertical="center" wrapText="1"/>
    </xf>
    <xf numFmtId="1" fontId="4" fillId="4" borderId="8" xfId="0" quotePrefix="1" applyNumberFormat="1" applyFont="1" applyFill="1" applyBorder="1" applyAlignment="1">
      <alignment horizontal="center" vertical="top" wrapText="1"/>
    </xf>
    <xf numFmtId="1" fontId="2" fillId="4" borderId="0" xfId="0" applyNumberFormat="1" applyFont="1" applyFill="1" applyAlignment="1">
      <alignment horizontal="center" vertical="top" wrapText="1"/>
    </xf>
    <xf numFmtId="1" fontId="2" fillId="4" borderId="6" xfId="0" applyNumberFormat="1" applyFont="1" applyFill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4" fillId="3" borderId="0" xfId="0" applyFont="1" applyFill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49" fontId="4" fillId="4" borderId="8" xfId="0" applyNumberFormat="1" applyFont="1" applyFill="1" applyBorder="1" applyAlignment="1">
      <alignment horizontal="center" vertical="top" wrapText="1"/>
    </xf>
    <xf numFmtId="14" fontId="2" fillId="4" borderId="0" xfId="0" applyNumberFormat="1" applyFont="1" applyFill="1" applyAlignment="1">
      <alignment horizontal="center" vertical="top" wrapText="1"/>
    </xf>
    <xf numFmtId="0" fontId="5" fillId="0" borderId="13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164" fontId="2" fillId="2" borderId="19" xfId="0" applyNumberFormat="1" applyFont="1" applyFill="1" applyBorder="1" applyAlignment="1">
      <alignment horizontal="center" vertical="center" wrapText="1"/>
    </xf>
    <xf numFmtId="1" fontId="2" fillId="2" borderId="19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1" fontId="4" fillId="3" borderId="13" xfId="0" applyNumberFormat="1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top" wrapText="1"/>
    </xf>
    <xf numFmtId="1" fontId="13" fillId="4" borderId="0" xfId="0" applyNumberFormat="1" applyFont="1" applyFill="1" applyAlignment="1">
      <alignment horizontal="center" vertical="top" wrapText="1"/>
    </xf>
    <xf numFmtId="0" fontId="2" fillId="2" borderId="20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top" wrapText="1"/>
    </xf>
    <xf numFmtId="49" fontId="4" fillId="5" borderId="8" xfId="0" applyNumberFormat="1" applyFont="1" applyFill="1" applyBorder="1" applyAlignment="1">
      <alignment horizontal="center" vertical="top" wrapText="1"/>
    </xf>
    <xf numFmtId="3" fontId="4" fillId="5" borderId="8" xfId="0" applyNumberFormat="1" applyFont="1" applyFill="1" applyBorder="1" applyAlignment="1">
      <alignment horizontal="center" vertical="top" wrapText="1"/>
    </xf>
    <xf numFmtId="14" fontId="4" fillId="5" borderId="8" xfId="0" applyNumberFormat="1" applyFont="1" applyFill="1" applyBorder="1" applyAlignment="1">
      <alignment horizontal="center" vertical="top" wrapText="1"/>
    </xf>
    <xf numFmtId="0" fontId="4" fillId="5" borderId="0" xfId="0" applyFont="1" applyFill="1" applyAlignment="1">
      <alignment horizontal="center" vertical="top" wrapText="1"/>
    </xf>
    <xf numFmtId="16" fontId="4" fillId="5" borderId="0" xfId="0" applyNumberFormat="1" applyFont="1" applyFill="1" applyAlignment="1">
      <alignment horizontal="center" vertical="top" wrapText="1"/>
    </xf>
    <xf numFmtId="3" fontId="4" fillId="5" borderId="0" xfId="0" applyNumberFormat="1" applyFont="1" applyFill="1" applyAlignment="1">
      <alignment horizontal="center" vertical="top" wrapText="1"/>
    </xf>
    <xf numFmtId="0" fontId="4" fillId="5" borderId="6" xfId="0" applyFont="1" applyFill="1" applyBorder="1" applyAlignment="1">
      <alignment horizontal="center" vertical="top" wrapText="1"/>
    </xf>
    <xf numFmtId="3" fontId="4" fillId="5" borderId="6" xfId="0" applyNumberFormat="1" applyFont="1" applyFill="1" applyBorder="1" applyAlignment="1">
      <alignment horizontal="center" vertical="top" wrapText="1"/>
    </xf>
    <xf numFmtId="0" fontId="4" fillId="5" borderId="7" xfId="0" applyFont="1" applyFill="1" applyBorder="1" applyAlignment="1">
      <alignment horizontal="center" vertical="top" wrapText="1"/>
    </xf>
    <xf numFmtId="49" fontId="4" fillId="5" borderId="7" xfId="0" applyNumberFormat="1" applyFont="1" applyFill="1" applyBorder="1" applyAlignment="1">
      <alignment horizontal="center" vertical="top" wrapText="1"/>
    </xf>
    <xf numFmtId="3" fontId="4" fillId="5" borderId="7" xfId="0" applyNumberFormat="1" applyFont="1" applyFill="1" applyBorder="1" applyAlignment="1">
      <alignment horizontal="center" vertical="top" wrapText="1"/>
    </xf>
    <xf numFmtId="14" fontId="4" fillId="5" borderId="7" xfId="0" applyNumberFormat="1" applyFont="1" applyFill="1" applyBorder="1" applyAlignment="1">
      <alignment horizontal="center" vertical="top" wrapText="1"/>
    </xf>
    <xf numFmtId="14" fontId="2" fillId="5" borderId="7" xfId="0" applyNumberFormat="1" applyFont="1" applyFill="1" applyBorder="1" applyAlignment="1">
      <alignment horizontal="center" vertical="top" wrapText="1"/>
    </xf>
    <xf numFmtId="0" fontId="9" fillId="5" borderId="7" xfId="0" applyFont="1" applyFill="1" applyBorder="1" applyAlignment="1">
      <alignment horizontal="center" vertical="top" wrapText="1"/>
    </xf>
    <xf numFmtId="0" fontId="4" fillId="6" borderId="13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3" fontId="13" fillId="0" borderId="0" xfId="0" applyNumberFormat="1" applyFont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2EF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034EB-6037-4626-B9C2-3BB83D715B19}">
  <sheetPr>
    <pageSetUpPr fitToPage="1"/>
  </sheetPr>
  <dimension ref="A1:X40"/>
  <sheetViews>
    <sheetView zoomScale="75" zoomScaleNormal="75" workbookViewId="0">
      <pane ySplit="1" topLeftCell="A2" activePane="bottomLeft" state="frozen"/>
      <selection activeCell="J89" sqref="J89"/>
      <selection pane="bottomLeft" activeCell="AF11" sqref="AF11"/>
    </sheetView>
  </sheetViews>
  <sheetFormatPr defaultColWidth="9.140625" defaultRowHeight="11.25" x14ac:dyDescent="0.2"/>
  <cols>
    <col min="1" max="1" width="9.140625" style="10"/>
    <col min="2" max="2" width="7.7109375" style="10" customWidth="1"/>
    <col min="3" max="3" width="11.7109375" style="10" customWidth="1"/>
    <col min="4" max="4" width="11.5703125" style="10" bestFit="1" customWidth="1"/>
    <col min="5" max="5" width="26.42578125" style="10" customWidth="1"/>
    <col min="6" max="6" width="23.28515625" style="10" customWidth="1"/>
    <col min="7" max="7" width="6.42578125" style="10" customWidth="1"/>
    <col min="8" max="8" width="6.28515625" style="10" customWidth="1"/>
    <col min="9" max="9" width="10.7109375" style="10" customWidth="1"/>
    <col min="10" max="10" width="14.140625" style="10" hidden="1" customWidth="1"/>
    <col min="11" max="11" width="4.42578125" style="10" hidden="1" customWidth="1"/>
    <col min="12" max="12" width="14.140625" style="11" hidden="1" customWidth="1"/>
    <col min="13" max="13" width="18.42578125" style="10" hidden="1" customWidth="1"/>
    <col min="14" max="16" width="14.28515625" style="12" customWidth="1"/>
    <col min="17" max="17" width="15.28515625" style="12" customWidth="1"/>
    <col min="18" max="19" width="14.28515625" style="12" hidden="1" customWidth="1"/>
    <col min="20" max="20" width="18.42578125" style="12" customWidth="1"/>
    <col min="21" max="21" width="20.7109375" style="10" customWidth="1"/>
    <col min="22" max="22" width="37.7109375" style="10" hidden="1" customWidth="1"/>
    <col min="23" max="23" width="10.7109375" style="10" hidden="1" customWidth="1"/>
    <col min="24" max="24" width="11.140625" style="10" hidden="1" customWidth="1"/>
    <col min="25" max="25" width="15.140625" style="10" customWidth="1"/>
    <col min="26" max="16384" width="9.140625" style="10"/>
  </cols>
  <sheetData>
    <row r="1" spans="1:24" s="3" customFormat="1" ht="45.75" customHeight="1" thickBot="1" x14ac:dyDescent="0.25">
      <c r="A1" s="91" t="s">
        <v>123</v>
      </c>
      <c r="B1" s="74" t="s">
        <v>0</v>
      </c>
      <c r="C1" s="46" t="s">
        <v>1</v>
      </c>
      <c r="D1" s="62" t="s">
        <v>2</v>
      </c>
      <c r="E1" s="62" t="s">
        <v>3</v>
      </c>
      <c r="F1" s="62" t="s">
        <v>4</v>
      </c>
      <c r="G1" s="62" t="s">
        <v>5</v>
      </c>
      <c r="H1" s="62" t="s">
        <v>6</v>
      </c>
      <c r="I1" s="63" t="s">
        <v>136</v>
      </c>
      <c r="J1" s="62" t="s">
        <v>7</v>
      </c>
      <c r="K1" s="62" t="s">
        <v>8</v>
      </c>
      <c r="L1" s="64" t="s">
        <v>9</v>
      </c>
      <c r="M1" s="62" t="s">
        <v>10</v>
      </c>
      <c r="N1" s="62" t="s">
        <v>11</v>
      </c>
      <c r="O1" s="62" t="s">
        <v>12</v>
      </c>
      <c r="P1" s="62" t="s">
        <v>13</v>
      </c>
      <c r="Q1" s="62" t="s">
        <v>14</v>
      </c>
      <c r="R1" s="62" t="s">
        <v>15</v>
      </c>
      <c r="S1" s="62" t="s">
        <v>16</v>
      </c>
      <c r="T1" s="62" t="s">
        <v>17</v>
      </c>
      <c r="U1" s="62" t="s">
        <v>18</v>
      </c>
      <c r="V1" s="45" t="s">
        <v>19</v>
      </c>
      <c r="W1" s="1" t="s">
        <v>20</v>
      </c>
      <c r="X1" s="2" t="s">
        <v>21</v>
      </c>
    </row>
    <row r="2" spans="1:24" s="9" customFormat="1" ht="13.5" customHeight="1" thickBot="1" x14ac:dyDescent="0.25">
      <c r="A2" s="92"/>
      <c r="B2" s="40">
        <v>1</v>
      </c>
      <c r="C2" s="4">
        <v>2</v>
      </c>
      <c r="D2" s="5">
        <v>3</v>
      </c>
      <c r="E2" s="5">
        <v>4</v>
      </c>
      <c r="F2" s="5">
        <v>5</v>
      </c>
      <c r="G2" s="5">
        <v>6</v>
      </c>
      <c r="H2" s="6">
        <v>7</v>
      </c>
      <c r="I2" s="7">
        <v>8</v>
      </c>
      <c r="J2" s="6">
        <v>9</v>
      </c>
      <c r="K2" s="5">
        <v>10</v>
      </c>
      <c r="L2" s="7">
        <v>11</v>
      </c>
      <c r="M2" s="6">
        <v>12</v>
      </c>
      <c r="N2" s="6" t="s">
        <v>23</v>
      </c>
      <c r="O2" s="6" t="s">
        <v>24</v>
      </c>
      <c r="P2" s="6" t="s">
        <v>25</v>
      </c>
      <c r="Q2" s="6" t="s">
        <v>26</v>
      </c>
      <c r="R2" s="6" t="s">
        <v>27</v>
      </c>
      <c r="S2" s="6" t="s">
        <v>28</v>
      </c>
      <c r="T2" s="6" t="s">
        <v>29</v>
      </c>
      <c r="U2" s="6">
        <v>20</v>
      </c>
      <c r="V2" s="61">
        <v>21</v>
      </c>
      <c r="W2" s="6">
        <v>22</v>
      </c>
      <c r="X2" s="8">
        <v>23</v>
      </c>
    </row>
    <row r="3" spans="1:24" ht="35.25" customHeight="1" x14ac:dyDescent="0.2">
      <c r="A3" s="47">
        <v>1</v>
      </c>
      <c r="B3" s="54" t="s">
        <v>36</v>
      </c>
      <c r="C3" s="20" t="s">
        <v>54</v>
      </c>
      <c r="D3" s="20" t="s">
        <v>37</v>
      </c>
      <c r="E3" s="20" t="s">
        <v>64</v>
      </c>
      <c r="F3" s="20" t="s">
        <v>55</v>
      </c>
      <c r="G3" s="30">
        <v>365</v>
      </c>
      <c r="H3" s="20" t="s">
        <v>30</v>
      </c>
      <c r="I3" s="20" t="s">
        <v>65</v>
      </c>
      <c r="J3" s="20" t="s">
        <v>34</v>
      </c>
      <c r="K3" s="20"/>
      <c r="L3" s="31">
        <v>190</v>
      </c>
      <c r="M3" s="32" t="s">
        <v>66</v>
      </c>
      <c r="N3" s="24" t="s">
        <v>33</v>
      </c>
      <c r="O3" s="52" t="s">
        <v>122</v>
      </c>
      <c r="P3" s="33">
        <v>11</v>
      </c>
      <c r="Q3" s="24" t="s">
        <v>56</v>
      </c>
      <c r="R3" s="29">
        <v>46173</v>
      </c>
      <c r="S3" s="24">
        <v>46203</v>
      </c>
      <c r="T3" s="24" t="s">
        <v>133</v>
      </c>
      <c r="U3" s="58" t="s">
        <v>57</v>
      </c>
      <c r="V3" s="25" t="s">
        <v>125</v>
      </c>
      <c r="W3" s="25"/>
      <c r="X3" s="25"/>
    </row>
    <row r="4" spans="1:24" ht="45" x14ac:dyDescent="0.2">
      <c r="A4" s="47">
        <v>2</v>
      </c>
      <c r="B4" s="55" t="s">
        <v>36</v>
      </c>
      <c r="C4" s="15" t="s">
        <v>54</v>
      </c>
      <c r="D4" s="15" t="s">
        <v>37</v>
      </c>
      <c r="E4" s="15" t="s">
        <v>67</v>
      </c>
      <c r="F4" s="15" t="s">
        <v>55</v>
      </c>
      <c r="G4" s="65">
        <v>365</v>
      </c>
      <c r="H4" s="15" t="s">
        <v>30</v>
      </c>
      <c r="I4" s="15" t="s">
        <v>65</v>
      </c>
      <c r="J4" s="15" t="s">
        <v>34</v>
      </c>
      <c r="K4" s="15"/>
      <c r="L4" s="57">
        <v>150</v>
      </c>
      <c r="M4" s="60"/>
      <c r="N4" s="53"/>
      <c r="O4" s="53"/>
      <c r="P4" s="34"/>
      <c r="Q4" s="53"/>
      <c r="R4" s="53"/>
      <c r="S4" s="53"/>
      <c r="T4" s="53"/>
      <c r="U4" s="39" t="s">
        <v>57</v>
      </c>
      <c r="V4" s="10" t="s">
        <v>126</v>
      </c>
    </row>
    <row r="5" spans="1:24" ht="45" x14ac:dyDescent="0.2">
      <c r="A5" s="47">
        <v>3</v>
      </c>
      <c r="B5" s="55" t="s">
        <v>36</v>
      </c>
      <c r="C5" s="15" t="s">
        <v>54</v>
      </c>
      <c r="D5" s="15" t="s">
        <v>37</v>
      </c>
      <c r="E5" s="15" t="s">
        <v>68</v>
      </c>
      <c r="F5" s="15" t="s">
        <v>55</v>
      </c>
      <c r="G5" s="65">
        <v>365</v>
      </c>
      <c r="H5" s="15" t="s">
        <v>30</v>
      </c>
      <c r="I5" s="15" t="s">
        <v>65</v>
      </c>
      <c r="J5" s="15" t="s">
        <v>34</v>
      </c>
      <c r="K5" s="15"/>
      <c r="L5" s="57">
        <v>160</v>
      </c>
      <c r="M5" s="60"/>
      <c r="N5" s="53"/>
      <c r="O5" s="53"/>
      <c r="P5" s="34"/>
      <c r="Q5" s="53"/>
      <c r="R5" s="53"/>
      <c r="S5" s="53"/>
      <c r="T5" s="53"/>
      <c r="U5" s="39" t="s">
        <v>57</v>
      </c>
      <c r="V5" s="10" t="s">
        <v>127</v>
      </c>
    </row>
    <row r="6" spans="1:24" ht="45" x14ac:dyDescent="0.2">
      <c r="A6" s="47">
        <v>4</v>
      </c>
      <c r="B6" s="55" t="s">
        <v>36</v>
      </c>
      <c r="C6" s="15" t="s">
        <v>54</v>
      </c>
      <c r="D6" s="15" t="s">
        <v>37</v>
      </c>
      <c r="E6" s="15" t="s">
        <v>69</v>
      </c>
      <c r="F6" s="15" t="s">
        <v>58</v>
      </c>
      <c r="G6" s="65">
        <v>365</v>
      </c>
      <c r="H6" s="15" t="s">
        <v>30</v>
      </c>
      <c r="I6" s="15" t="s">
        <v>65</v>
      </c>
      <c r="J6" s="15" t="s">
        <v>34</v>
      </c>
      <c r="K6" s="15"/>
      <c r="L6" s="57">
        <v>150</v>
      </c>
      <c r="M6" s="60"/>
      <c r="N6" s="53"/>
      <c r="O6" s="53"/>
      <c r="P6" s="34"/>
      <c r="Q6" s="53"/>
      <c r="R6" s="53"/>
      <c r="S6" s="53"/>
      <c r="T6" s="53"/>
      <c r="U6" s="39" t="s">
        <v>57</v>
      </c>
      <c r="V6" s="10" t="s">
        <v>128</v>
      </c>
    </row>
    <row r="7" spans="1:24" ht="45" x14ac:dyDescent="0.2">
      <c r="A7" s="47">
        <v>5</v>
      </c>
      <c r="B7" s="55" t="s">
        <v>36</v>
      </c>
      <c r="C7" s="15" t="s">
        <v>54</v>
      </c>
      <c r="D7" s="15" t="s">
        <v>37</v>
      </c>
      <c r="E7" s="15" t="s">
        <v>70</v>
      </c>
      <c r="F7" s="15" t="s">
        <v>58</v>
      </c>
      <c r="G7" s="65">
        <v>365</v>
      </c>
      <c r="H7" s="15" t="s">
        <v>30</v>
      </c>
      <c r="I7" s="15" t="s">
        <v>65</v>
      </c>
      <c r="J7" s="15" t="s">
        <v>34</v>
      </c>
      <c r="K7" s="15"/>
      <c r="L7" s="57">
        <v>140</v>
      </c>
      <c r="M7" s="60"/>
      <c r="N7" s="53"/>
      <c r="O7" s="53"/>
      <c r="P7" s="34"/>
      <c r="Q7" s="53"/>
      <c r="R7" s="53"/>
      <c r="S7" s="53"/>
      <c r="T7" s="53"/>
      <c r="U7" s="39" t="s">
        <v>57</v>
      </c>
      <c r="V7" s="10" t="s">
        <v>129</v>
      </c>
    </row>
    <row r="8" spans="1:24" ht="45" x14ac:dyDescent="0.2">
      <c r="A8" s="47">
        <v>6</v>
      </c>
      <c r="B8" s="55" t="s">
        <v>36</v>
      </c>
      <c r="C8" s="15" t="s">
        <v>54</v>
      </c>
      <c r="D8" s="15" t="s">
        <v>37</v>
      </c>
      <c r="E8" s="15" t="s">
        <v>71</v>
      </c>
      <c r="F8" s="15" t="s">
        <v>58</v>
      </c>
      <c r="G8" s="65">
        <v>365</v>
      </c>
      <c r="H8" s="15" t="s">
        <v>30</v>
      </c>
      <c r="I8" s="15" t="s">
        <v>65</v>
      </c>
      <c r="J8" s="15" t="s">
        <v>34</v>
      </c>
      <c r="K8" s="15"/>
      <c r="L8" s="57">
        <v>160</v>
      </c>
      <c r="M8" s="60"/>
      <c r="N8" s="53"/>
      <c r="O8" s="53"/>
      <c r="P8" s="34"/>
      <c r="Q8" s="53"/>
      <c r="R8" s="53"/>
      <c r="S8" s="53"/>
      <c r="T8" s="53"/>
      <c r="U8" s="39" t="s">
        <v>57</v>
      </c>
      <c r="V8" s="10" t="s">
        <v>130</v>
      </c>
    </row>
    <row r="9" spans="1:24" ht="45" x14ac:dyDescent="0.2">
      <c r="A9" s="47">
        <v>7</v>
      </c>
      <c r="B9" s="55" t="s">
        <v>36</v>
      </c>
      <c r="C9" s="15" t="s">
        <v>54</v>
      </c>
      <c r="D9" s="15" t="s">
        <v>37</v>
      </c>
      <c r="E9" s="15" t="s">
        <v>72</v>
      </c>
      <c r="F9" s="15" t="s">
        <v>58</v>
      </c>
      <c r="G9" s="65">
        <v>365</v>
      </c>
      <c r="H9" s="15" t="s">
        <v>30</v>
      </c>
      <c r="I9" s="15" t="s">
        <v>65</v>
      </c>
      <c r="J9" s="15" t="s">
        <v>34</v>
      </c>
      <c r="K9" s="15"/>
      <c r="L9" s="57">
        <v>140</v>
      </c>
      <c r="M9" s="60"/>
      <c r="N9" s="53"/>
      <c r="O9" s="53"/>
      <c r="P9" s="34"/>
      <c r="Q9" s="53"/>
      <c r="R9" s="53"/>
      <c r="S9" s="53"/>
      <c r="T9" s="53"/>
      <c r="U9" s="39" t="s">
        <v>57</v>
      </c>
      <c r="V9" s="10" t="s">
        <v>131</v>
      </c>
    </row>
    <row r="10" spans="1:24" ht="45" x14ac:dyDescent="0.2">
      <c r="A10" s="47">
        <v>8</v>
      </c>
      <c r="B10" s="55" t="s">
        <v>36</v>
      </c>
      <c r="C10" s="15" t="s">
        <v>54</v>
      </c>
      <c r="D10" s="15" t="s">
        <v>37</v>
      </c>
      <c r="E10" s="15" t="s">
        <v>73</v>
      </c>
      <c r="F10" s="15" t="s">
        <v>58</v>
      </c>
      <c r="G10" s="65">
        <v>365</v>
      </c>
      <c r="H10" s="15" t="s">
        <v>30</v>
      </c>
      <c r="I10" s="15" t="s">
        <v>59</v>
      </c>
      <c r="J10" s="15" t="s">
        <v>34</v>
      </c>
      <c r="K10" s="15"/>
      <c r="L10" s="57">
        <v>130</v>
      </c>
      <c r="M10" s="60"/>
      <c r="N10" s="53"/>
      <c r="O10" s="53"/>
      <c r="P10" s="34"/>
      <c r="Q10" s="53"/>
      <c r="R10" s="53"/>
      <c r="S10" s="53"/>
      <c r="T10" s="53"/>
      <c r="U10" s="39" t="s">
        <v>57</v>
      </c>
      <c r="V10" s="10" t="s">
        <v>132</v>
      </c>
    </row>
    <row r="11" spans="1:24" ht="45" x14ac:dyDescent="0.2">
      <c r="A11" s="47">
        <v>9</v>
      </c>
      <c r="B11" s="55" t="s">
        <v>36</v>
      </c>
      <c r="C11" s="15" t="s">
        <v>54</v>
      </c>
      <c r="D11" s="15" t="s">
        <v>37</v>
      </c>
      <c r="E11" s="15" t="s">
        <v>74</v>
      </c>
      <c r="F11" s="15" t="s">
        <v>58</v>
      </c>
      <c r="G11" s="65">
        <v>365</v>
      </c>
      <c r="H11" s="15" t="s">
        <v>32</v>
      </c>
      <c r="I11" s="15" t="s">
        <v>75</v>
      </c>
      <c r="J11" s="15" t="s">
        <v>34</v>
      </c>
      <c r="K11" s="15"/>
      <c r="L11" s="57">
        <v>220</v>
      </c>
      <c r="M11" s="60"/>
      <c r="N11" s="53"/>
      <c r="O11" s="53"/>
      <c r="P11" s="34"/>
      <c r="Q11" s="53"/>
      <c r="R11" s="53"/>
      <c r="S11" s="53"/>
      <c r="T11" s="53"/>
      <c r="U11" s="39" t="s">
        <v>57</v>
      </c>
      <c r="V11" s="10" t="s">
        <v>60</v>
      </c>
    </row>
    <row r="12" spans="1:24" ht="45" x14ac:dyDescent="0.2">
      <c r="A12" s="47">
        <v>10</v>
      </c>
      <c r="B12" s="55" t="s">
        <v>36</v>
      </c>
      <c r="C12" s="15" t="s">
        <v>54</v>
      </c>
      <c r="D12" s="15" t="s">
        <v>37</v>
      </c>
      <c r="E12" s="15" t="s">
        <v>76</v>
      </c>
      <c r="F12" s="15" t="s">
        <v>58</v>
      </c>
      <c r="G12" s="65">
        <v>365</v>
      </c>
      <c r="H12" s="15" t="s">
        <v>32</v>
      </c>
      <c r="I12" s="15" t="s">
        <v>75</v>
      </c>
      <c r="J12" s="15" t="s">
        <v>34</v>
      </c>
      <c r="K12" s="15"/>
      <c r="L12" s="57">
        <v>170</v>
      </c>
      <c r="M12" s="60"/>
      <c r="N12" s="53"/>
      <c r="O12" s="53"/>
      <c r="P12" s="34"/>
      <c r="Q12" s="53"/>
      <c r="R12" s="53"/>
      <c r="S12" s="53"/>
      <c r="T12" s="53"/>
      <c r="U12" s="39" t="s">
        <v>57</v>
      </c>
      <c r="V12" s="10" t="s">
        <v>61</v>
      </c>
    </row>
    <row r="13" spans="1:24" ht="45" x14ac:dyDescent="0.2">
      <c r="A13" s="49">
        <v>11</v>
      </c>
      <c r="B13" s="56" t="s">
        <v>36</v>
      </c>
      <c r="C13" s="16" t="s">
        <v>54</v>
      </c>
      <c r="D13" s="16" t="s">
        <v>37</v>
      </c>
      <c r="E13" s="16" t="s">
        <v>77</v>
      </c>
      <c r="F13" s="16" t="s">
        <v>58</v>
      </c>
      <c r="G13" s="27">
        <v>365</v>
      </c>
      <c r="H13" s="16" t="s">
        <v>32</v>
      </c>
      <c r="I13" s="16" t="s">
        <v>62</v>
      </c>
      <c r="J13" s="16" t="s">
        <v>34</v>
      </c>
      <c r="K13" s="16"/>
      <c r="L13" s="17">
        <v>250</v>
      </c>
      <c r="M13" s="18"/>
      <c r="N13" s="26"/>
      <c r="O13" s="26"/>
      <c r="P13" s="35"/>
      <c r="Q13" s="26"/>
      <c r="R13" s="26"/>
      <c r="S13" s="26"/>
      <c r="T13" s="26"/>
      <c r="U13" s="41" t="s">
        <v>57</v>
      </c>
      <c r="V13" s="13" t="s">
        <v>63</v>
      </c>
      <c r="W13" s="13"/>
      <c r="X13" s="13"/>
    </row>
    <row r="14" spans="1:24" ht="38.25" x14ac:dyDescent="0.2">
      <c r="A14" s="47">
        <v>12</v>
      </c>
      <c r="B14" s="55" t="s">
        <v>36</v>
      </c>
      <c r="C14" s="15" t="s">
        <v>38</v>
      </c>
      <c r="D14" s="15" t="s">
        <v>39</v>
      </c>
      <c r="E14" s="15" t="s">
        <v>111</v>
      </c>
      <c r="F14" s="15" t="s">
        <v>78</v>
      </c>
      <c r="G14" s="65">
        <v>323</v>
      </c>
      <c r="H14" s="15" t="s">
        <v>30</v>
      </c>
      <c r="I14" s="15" t="s">
        <v>79</v>
      </c>
      <c r="J14" s="59" t="s">
        <v>31</v>
      </c>
      <c r="K14" s="20"/>
      <c r="L14" s="57" t="s">
        <v>80</v>
      </c>
      <c r="M14" s="36" t="s">
        <v>112</v>
      </c>
      <c r="N14" s="12" t="s">
        <v>35</v>
      </c>
      <c r="O14" s="72" t="s">
        <v>122</v>
      </c>
      <c r="P14" s="12">
        <v>26</v>
      </c>
      <c r="Q14" s="12" t="s">
        <v>137</v>
      </c>
      <c r="R14" s="53">
        <v>46721</v>
      </c>
      <c r="S14" s="12" t="s">
        <v>81</v>
      </c>
      <c r="T14" s="12" t="s">
        <v>133</v>
      </c>
      <c r="U14" s="58" t="s">
        <v>82</v>
      </c>
      <c r="V14" s="25" t="s">
        <v>83</v>
      </c>
    </row>
    <row r="15" spans="1:24" ht="33.75" x14ac:dyDescent="0.2">
      <c r="A15" s="47">
        <v>13</v>
      </c>
      <c r="B15" s="55" t="s">
        <v>36</v>
      </c>
      <c r="C15" s="15" t="s">
        <v>38</v>
      </c>
      <c r="D15" s="15" t="s">
        <v>39</v>
      </c>
      <c r="E15" s="15" t="s">
        <v>111</v>
      </c>
      <c r="F15" s="15" t="s">
        <v>78</v>
      </c>
      <c r="G15" s="65">
        <v>323</v>
      </c>
      <c r="H15" s="15" t="s">
        <v>30</v>
      </c>
      <c r="I15" s="15"/>
      <c r="J15" s="59" t="s">
        <v>31</v>
      </c>
      <c r="K15" s="15"/>
      <c r="L15" s="57">
        <v>110</v>
      </c>
      <c r="M15" s="15"/>
      <c r="U15" s="39" t="s">
        <v>82</v>
      </c>
      <c r="V15" s="10" t="s">
        <v>84</v>
      </c>
    </row>
    <row r="16" spans="1:24" ht="33.75" x14ac:dyDescent="0.2">
      <c r="A16" s="47">
        <v>14</v>
      </c>
      <c r="B16" s="55" t="s">
        <v>36</v>
      </c>
      <c r="C16" s="15" t="s">
        <v>38</v>
      </c>
      <c r="D16" s="15" t="s">
        <v>39</v>
      </c>
      <c r="E16" s="15" t="s">
        <v>111</v>
      </c>
      <c r="F16" s="15" t="s">
        <v>78</v>
      </c>
      <c r="G16" s="65">
        <v>323</v>
      </c>
      <c r="H16" s="15" t="s">
        <v>30</v>
      </c>
      <c r="I16" s="15"/>
      <c r="J16" s="59" t="s">
        <v>31</v>
      </c>
      <c r="K16" s="15"/>
      <c r="L16" s="57">
        <v>197</v>
      </c>
      <c r="M16" s="15"/>
      <c r="U16" s="39" t="s">
        <v>82</v>
      </c>
      <c r="V16" s="10" t="s">
        <v>85</v>
      </c>
    </row>
    <row r="17" spans="1:22" ht="33.75" x14ac:dyDescent="0.2">
      <c r="A17" s="47">
        <v>15</v>
      </c>
      <c r="B17" s="55" t="s">
        <v>36</v>
      </c>
      <c r="C17" s="15" t="s">
        <v>38</v>
      </c>
      <c r="D17" s="15" t="s">
        <v>39</v>
      </c>
      <c r="E17" s="15" t="s">
        <v>111</v>
      </c>
      <c r="F17" s="15" t="s">
        <v>78</v>
      </c>
      <c r="G17" s="65">
        <v>323</v>
      </c>
      <c r="H17" s="15" t="s">
        <v>30</v>
      </c>
      <c r="I17" s="15"/>
      <c r="J17" s="59" t="s">
        <v>31</v>
      </c>
      <c r="K17" s="15"/>
      <c r="L17" s="57">
        <v>200</v>
      </c>
      <c r="M17" s="15"/>
      <c r="U17" s="39" t="s">
        <v>82</v>
      </c>
      <c r="V17" s="10" t="s">
        <v>86</v>
      </c>
    </row>
    <row r="18" spans="1:22" ht="33.75" x14ac:dyDescent="0.2">
      <c r="A18" s="47">
        <v>16</v>
      </c>
      <c r="B18" s="55" t="s">
        <v>36</v>
      </c>
      <c r="C18" s="15" t="s">
        <v>38</v>
      </c>
      <c r="D18" s="15" t="s">
        <v>39</v>
      </c>
      <c r="E18" s="15" t="s">
        <v>111</v>
      </c>
      <c r="F18" s="15" t="s">
        <v>78</v>
      </c>
      <c r="G18" s="65">
        <v>323</v>
      </c>
      <c r="H18" s="15" t="s">
        <v>30</v>
      </c>
      <c r="I18" s="15"/>
      <c r="J18" s="59" t="s">
        <v>31</v>
      </c>
      <c r="K18" s="15"/>
      <c r="L18" s="57">
        <v>238</v>
      </c>
      <c r="M18" s="15"/>
      <c r="U18" s="39" t="s">
        <v>82</v>
      </c>
      <c r="V18" s="10" t="s">
        <v>87</v>
      </c>
    </row>
    <row r="19" spans="1:22" ht="33.75" x14ac:dyDescent="0.2">
      <c r="A19" s="47">
        <v>17</v>
      </c>
      <c r="B19" s="55" t="s">
        <v>36</v>
      </c>
      <c r="C19" s="15" t="s">
        <v>38</v>
      </c>
      <c r="D19" s="15" t="s">
        <v>39</v>
      </c>
      <c r="E19" s="15" t="s">
        <v>111</v>
      </c>
      <c r="F19" s="15" t="s">
        <v>78</v>
      </c>
      <c r="G19" s="65">
        <v>323</v>
      </c>
      <c r="H19" s="15" t="s">
        <v>30</v>
      </c>
      <c r="I19" s="15"/>
      <c r="J19" s="59" t="s">
        <v>31</v>
      </c>
      <c r="K19" s="15"/>
      <c r="L19" s="57">
        <v>230</v>
      </c>
      <c r="M19" s="15"/>
      <c r="U19" s="39" t="s">
        <v>82</v>
      </c>
      <c r="V19" s="10" t="s">
        <v>88</v>
      </c>
    </row>
    <row r="20" spans="1:22" ht="33.75" x14ac:dyDescent="0.2">
      <c r="A20" s="47">
        <v>18</v>
      </c>
      <c r="B20" s="55" t="s">
        <v>36</v>
      </c>
      <c r="C20" s="15" t="s">
        <v>38</v>
      </c>
      <c r="D20" s="15" t="s">
        <v>39</v>
      </c>
      <c r="E20" s="15" t="s">
        <v>111</v>
      </c>
      <c r="F20" s="15" t="s">
        <v>78</v>
      </c>
      <c r="G20" s="65">
        <v>323</v>
      </c>
      <c r="H20" s="15" t="s">
        <v>30</v>
      </c>
      <c r="I20" s="15"/>
      <c r="J20" s="59" t="s">
        <v>31</v>
      </c>
      <c r="K20" s="15"/>
      <c r="L20" s="57">
        <v>211</v>
      </c>
      <c r="M20" s="15"/>
      <c r="U20" s="39" t="s">
        <v>82</v>
      </c>
      <c r="V20" s="10" t="s">
        <v>89</v>
      </c>
    </row>
    <row r="21" spans="1:22" ht="33.75" x14ac:dyDescent="0.2">
      <c r="A21" s="47">
        <v>19</v>
      </c>
      <c r="B21" s="55" t="s">
        <v>36</v>
      </c>
      <c r="C21" s="15" t="s">
        <v>38</v>
      </c>
      <c r="D21" s="15" t="s">
        <v>39</v>
      </c>
      <c r="E21" s="15" t="s">
        <v>111</v>
      </c>
      <c r="F21" s="15" t="s">
        <v>78</v>
      </c>
      <c r="G21" s="65">
        <v>323</v>
      </c>
      <c r="H21" s="15" t="s">
        <v>30</v>
      </c>
      <c r="I21" s="15"/>
      <c r="J21" s="59" t="s">
        <v>31</v>
      </c>
      <c r="K21" s="15"/>
      <c r="L21" s="57">
        <v>272</v>
      </c>
      <c r="M21" s="15"/>
      <c r="U21" s="39" t="s">
        <v>82</v>
      </c>
      <c r="V21" s="10" t="s">
        <v>90</v>
      </c>
    </row>
    <row r="22" spans="1:22" ht="33.75" x14ac:dyDescent="0.2">
      <c r="A22" s="47">
        <v>20</v>
      </c>
      <c r="B22" s="55" t="s">
        <v>36</v>
      </c>
      <c r="C22" s="15" t="s">
        <v>38</v>
      </c>
      <c r="D22" s="15" t="s">
        <v>39</v>
      </c>
      <c r="E22" s="15" t="s">
        <v>111</v>
      </c>
      <c r="F22" s="15" t="s">
        <v>78</v>
      </c>
      <c r="G22" s="65">
        <v>323</v>
      </c>
      <c r="H22" s="15" t="s">
        <v>30</v>
      </c>
      <c r="I22" s="15"/>
      <c r="J22" s="59" t="s">
        <v>31</v>
      </c>
      <c r="K22" s="15"/>
      <c r="L22" s="57" t="s">
        <v>91</v>
      </c>
      <c r="M22" s="15"/>
      <c r="U22" s="39" t="s">
        <v>82</v>
      </c>
      <c r="V22" s="10" t="s">
        <v>92</v>
      </c>
    </row>
    <row r="23" spans="1:22" ht="33.75" x14ac:dyDescent="0.2">
      <c r="A23" s="47">
        <v>21</v>
      </c>
      <c r="B23" s="55" t="s">
        <v>36</v>
      </c>
      <c r="C23" s="15" t="s">
        <v>38</v>
      </c>
      <c r="D23" s="15" t="s">
        <v>39</v>
      </c>
      <c r="E23" s="15" t="s">
        <v>111</v>
      </c>
      <c r="F23" s="15" t="s">
        <v>78</v>
      </c>
      <c r="G23" s="65">
        <v>323</v>
      </c>
      <c r="H23" s="15" t="s">
        <v>30</v>
      </c>
      <c r="I23" s="15"/>
      <c r="J23" s="59" t="s">
        <v>31</v>
      </c>
      <c r="K23" s="15"/>
      <c r="L23" s="57">
        <v>255</v>
      </c>
      <c r="M23" s="15"/>
      <c r="U23" s="39" t="s">
        <v>82</v>
      </c>
      <c r="V23" s="10" t="s">
        <v>93</v>
      </c>
    </row>
    <row r="24" spans="1:22" ht="33.75" x14ac:dyDescent="0.2">
      <c r="A24" s="47">
        <v>22</v>
      </c>
      <c r="B24" s="55" t="s">
        <v>36</v>
      </c>
      <c r="C24" s="15" t="s">
        <v>38</v>
      </c>
      <c r="D24" s="15" t="s">
        <v>39</v>
      </c>
      <c r="E24" s="15" t="s">
        <v>111</v>
      </c>
      <c r="F24" s="15" t="s">
        <v>78</v>
      </c>
      <c r="G24" s="65">
        <v>323</v>
      </c>
      <c r="H24" s="15" t="s">
        <v>30</v>
      </c>
      <c r="I24" s="15"/>
      <c r="J24" s="59" t="s">
        <v>31</v>
      </c>
      <c r="K24" s="15"/>
      <c r="L24" s="57">
        <v>206</v>
      </c>
      <c r="M24" s="15"/>
      <c r="U24" s="39" t="s">
        <v>82</v>
      </c>
      <c r="V24" s="10" t="s">
        <v>94</v>
      </c>
    </row>
    <row r="25" spans="1:22" ht="33.75" x14ac:dyDescent="0.2">
      <c r="A25" s="47">
        <v>23</v>
      </c>
      <c r="B25" s="55" t="s">
        <v>36</v>
      </c>
      <c r="C25" s="15" t="s">
        <v>38</v>
      </c>
      <c r="D25" s="15" t="s">
        <v>39</v>
      </c>
      <c r="E25" s="15" t="s">
        <v>111</v>
      </c>
      <c r="F25" s="15" t="s">
        <v>78</v>
      </c>
      <c r="G25" s="65">
        <v>323</v>
      </c>
      <c r="H25" s="15" t="s">
        <v>30</v>
      </c>
      <c r="I25" s="15"/>
      <c r="J25" s="59" t="s">
        <v>31</v>
      </c>
      <c r="K25" s="15"/>
      <c r="L25" s="57">
        <v>226</v>
      </c>
      <c r="M25" s="15"/>
      <c r="U25" s="39" t="s">
        <v>82</v>
      </c>
      <c r="V25" s="10" t="s">
        <v>95</v>
      </c>
    </row>
    <row r="26" spans="1:22" ht="33.75" x14ac:dyDescent="0.2">
      <c r="A26" s="47">
        <v>24</v>
      </c>
      <c r="B26" s="55" t="s">
        <v>36</v>
      </c>
      <c r="C26" s="15" t="s">
        <v>38</v>
      </c>
      <c r="D26" s="15" t="s">
        <v>39</v>
      </c>
      <c r="E26" s="15" t="s">
        <v>111</v>
      </c>
      <c r="F26" s="15" t="s">
        <v>78</v>
      </c>
      <c r="G26" s="65">
        <v>323</v>
      </c>
      <c r="H26" s="15" t="s">
        <v>30</v>
      </c>
      <c r="I26" s="15"/>
      <c r="J26" s="59" t="s">
        <v>31</v>
      </c>
      <c r="K26" s="15"/>
      <c r="L26" s="57">
        <v>156</v>
      </c>
      <c r="M26" s="15"/>
      <c r="U26" s="39" t="s">
        <v>82</v>
      </c>
      <c r="V26" s="10" t="s">
        <v>96</v>
      </c>
    </row>
    <row r="27" spans="1:22" ht="33.75" x14ac:dyDescent="0.2">
      <c r="A27" s="47">
        <v>25</v>
      </c>
      <c r="B27" s="55" t="s">
        <v>36</v>
      </c>
      <c r="C27" s="15" t="s">
        <v>38</v>
      </c>
      <c r="D27" s="15" t="s">
        <v>39</v>
      </c>
      <c r="E27" s="15" t="s">
        <v>111</v>
      </c>
      <c r="F27" s="15" t="s">
        <v>78</v>
      </c>
      <c r="G27" s="65">
        <v>323</v>
      </c>
      <c r="H27" s="15" t="s">
        <v>30</v>
      </c>
      <c r="I27" s="15"/>
      <c r="J27" s="59" t="s">
        <v>31</v>
      </c>
      <c r="K27" s="15"/>
      <c r="L27" s="57">
        <v>210</v>
      </c>
      <c r="M27" s="15"/>
      <c r="U27" s="39" t="s">
        <v>82</v>
      </c>
      <c r="V27" s="10" t="s">
        <v>97</v>
      </c>
    </row>
    <row r="28" spans="1:22" ht="33.75" x14ac:dyDescent="0.2">
      <c r="A28" s="47">
        <v>26</v>
      </c>
      <c r="B28" s="55" t="s">
        <v>36</v>
      </c>
      <c r="C28" s="15" t="s">
        <v>38</v>
      </c>
      <c r="D28" s="15" t="s">
        <v>39</v>
      </c>
      <c r="E28" s="15" t="s">
        <v>111</v>
      </c>
      <c r="F28" s="15" t="s">
        <v>78</v>
      </c>
      <c r="G28" s="65">
        <v>323</v>
      </c>
      <c r="H28" s="15" t="s">
        <v>30</v>
      </c>
      <c r="I28" s="15"/>
      <c r="J28" s="59" t="s">
        <v>31</v>
      </c>
      <c r="K28" s="15"/>
      <c r="L28" s="57">
        <v>246</v>
      </c>
      <c r="M28" s="15"/>
      <c r="U28" s="39" t="s">
        <v>82</v>
      </c>
      <c r="V28" s="10" t="s">
        <v>98</v>
      </c>
    </row>
    <row r="29" spans="1:22" ht="33.75" x14ac:dyDescent="0.2">
      <c r="A29" s="47">
        <v>27</v>
      </c>
      <c r="B29" s="55" t="s">
        <v>36</v>
      </c>
      <c r="C29" s="15" t="s">
        <v>38</v>
      </c>
      <c r="D29" s="15" t="s">
        <v>39</v>
      </c>
      <c r="E29" s="15" t="s">
        <v>111</v>
      </c>
      <c r="F29" s="15" t="s">
        <v>78</v>
      </c>
      <c r="G29" s="65">
        <v>323</v>
      </c>
      <c r="H29" s="15" t="s">
        <v>30</v>
      </c>
      <c r="I29" s="15"/>
      <c r="J29" s="59" t="s">
        <v>31</v>
      </c>
      <c r="K29" s="15"/>
      <c r="L29" s="57">
        <v>250</v>
      </c>
      <c r="M29" s="15"/>
      <c r="U29" s="39" t="s">
        <v>82</v>
      </c>
      <c r="V29" s="10" t="s">
        <v>99</v>
      </c>
    </row>
    <row r="30" spans="1:22" ht="33.75" x14ac:dyDescent="0.2">
      <c r="A30" s="47">
        <v>28</v>
      </c>
      <c r="B30" s="55" t="s">
        <v>36</v>
      </c>
      <c r="C30" s="15" t="s">
        <v>38</v>
      </c>
      <c r="D30" s="15" t="s">
        <v>39</v>
      </c>
      <c r="E30" s="15" t="s">
        <v>111</v>
      </c>
      <c r="F30" s="15" t="s">
        <v>78</v>
      </c>
      <c r="G30" s="65">
        <v>323</v>
      </c>
      <c r="H30" s="15" t="s">
        <v>30</v>
      </c>
      <c r="I30" s="15"/>
      <c r="J30" s="59" t="s">
        <v>31</v>
      </c>
      <c r="K30" s="15"/>
      <c r="L30" s="57">
        <v>268</v>
      </c>
      <c r="M30" s="15"/>
      <c r="U30" s="39" t="s">
        <v>82</v>
      </c>
      <c r="V30" s="10" t="s">
        <v>100</v>
      </c>
    </row>
    <row r="31" spans="1:22" ht="33.75" x14ac:dyDescent="0.2">
      <c r="A31" s="47">
        <v>29</v>
      </c>
      <c r="B31" s="55" t="s">
        <v>36</v>
      </c>
      <c r="C31" s="15" t="s">
        <v>38</v>
      </c>
      <c r="D31" s="15" t="s">
        <v>39</v>
      </c>
      <c r="E31" s="15" t="s">
        <v>111</v>
      </c>
      <c r="F31" s="15" t="s">
        <v>78</v>
      </c>
      <c r="G31" s="65">
        <v>323</v>
      </c>
      <c r="H31" s="15" t="s">
        <v>30</v>
      </c>
      <c r="I31" s="15"/>
      <c r="J31" s="59" t="s">
        <v>31</v>
      </c>
      <c r="K31" s="15"/>
      <c r="L31" s="57">
        <v>242</v>
      </c>
      <c r="M31" s="15"/>
      <c r="U31" s="39" t="s">
        <v>82</v>
      </c>
      <c r="V31" s="10" t="s">
        <v>101</v>
      </c>
    </row>
    <row r="32" spans="1:22" ht="33.75" x14ac:dyDescent="0.2">
      <c r="A32" s="47">
        <v>30</v>
      </c>
      <c r="B32" s="55" t="s">
        <v>36</v>
      </c>
      <c r="C32" s="15" t="s">
        <v>38</v>
      </c>
      <c r="D32" s="15" t="s">
        <v>39</v>
      </c>
      <c r="E32" s="15" t="s">
        <v>111</v>
      </c>
      <c r="F32" s="15" t="s">
        <v>78</v>
      </c>
      <c r="G32" s="65">
        <v>323</v>
      </c>
      <c r="H32" s="15" t="s">
        <v>30</v>
      </c>
      <c r="I32" s="15"/>
      <c r="J32" s="59" t="s">
        <v>31</v>
      </c>
      <c r="K32" s="15"/>
      <c r="L32" s="57">
        <v>247</v>
      </c>
      <c r="M32" s="15"/>
      <c r="U32" s="39" t="s">
        <v>82</v>
      </c>
      <c r="V32" s="10" t="s">
        <v>102</v>
      </c>
    </row>
    <row r="33" spans="1:24" ht="33.75" x14ac:dyDescent="0.2">
      <c r="A33" s="47">
        <v>31</v>
      </c>
      <c r="B33" s="55" t="s">
        <v>36</v>
      </c>
      <c r="C33" s="15" t="s">
        <v>38</v>
      </c>
      <c r="D33" s="15" t="s">
        <v>39</v>
      </c>
      <c r="E33" s="15" t="s">
        <v>111</v>
      </c>
      <c r="F33" s="15" t="s">
        <v>78</v>
      </c>
      <c r="G33" s="65">
        <v>323</v>
      </c>
      <c r="H33" s="15" t="s">
        <v>30</v>
      </c>
      <c r="I33" s="15"/>
      <c r="J33" s="59" t="s">
        <v>31</v>
      </c>
      <c r="K33" s="15"/>
      <c r="L33" s="57">
        <v>230</v>
      </c>
      <c r="M33" s="15"/>
      <c r="U33" s="39" t="s">
        <v>82</v>
      </c>
      <c r="V33" s="10" t="s">
        <v>103</v>
      </c>
    </row>
    <row r="34" spans="1:24" ht="33.75" x14ac:dyDescent="0.2">
      <c r="A34" s="47">
        <v>32</v>
      </c>
      <c r="B34" s="55" t="s">
        <v>36</v>
      </c>
      <c r="C34" s="15" t="s">
        <v>38</v>
      </c>
      <c r="D34" s="15" t="s">
        <v>39</v>
      </c>
      <c r="E34" s="15" t="s">
        <v>111</v>
      </c>
      <c r="F34" s="15" t="s">
        <v>78</v>
      </c>
      <c r="G34" s="65">
        <v>323</v>
      </c>
      <c r="H34" s="15" t="s">
        <v>30</v>
      </c>
      <c r="I34" s="15"/>
      <c r="J34" s="59" t="s">
        <v>31</v>
      </c>
      <c r="K34" s="15"/>
      <c r="L34" s="57">
        <v>256</v>
      </c>
      <c r="M34" s="15"/>
      <c r="U34" s="39" t="s">
        <v>82</v>
      </c>
      <c r="V34" s="10" t="s">
        <v>104</v>
      </c>
    </row>
    <row r="35" spans="1:24" ht="33.75" x14ac:dyDescent="0.2">
      <c r="A35" s="47">
        <v>33</v>
      </c>
      <c r="B35" s="55" t="s">
        <v>36</v>
      </c>
      <c r="C35" s="15" t="s">
        <v>38</v>
      </c>
      <c r="D35" s="15" t="s">
        <v>39</v>
      </c>
      <c r="E35" s="15" t="s">
        <v>111</v>
      </c>
      <c r="F35" s="15" t="s">
        <v>78</v>
      </c>
      <c r="G35" s="65">
        <v>323</v>
      </c>
      <c r="H35" s="15" t="s">
        <v>30</v>
      </c>
      <c r="I35" s="15"/>
      <c r="J35" s="59" t="s">
        <v>31</v>
      </c>
      <c r="K35" s="15"/>
      <c r="L35" s="57">
        <v>260</v>
      </c>
      <c r="M35" s="15"/>
      <c r="U35" s="39" t="s">
        <v>82</v>
      </c>
      <c r="V35" s="10" t="s">
        <v>105</v>
      </c>
    </row>
    <row r="36" spans="1:24" ht="33.75" x14ac:dyDescent="0.2">
      <c r="A36" s="47">
        <v>34</v>
      </c>
      <c r="B36" s="55" t="s">
        <v>36</v>
      </c>
      <c r="C36" s="15" t="s">
        <v>38</v>
      </c>
      <c r="D36" s="15" t="s">
        <v>39</v>
      </c>
      <c r="E36" s="15" t="s">
        <v>111</v>
      </c>
      <c r="F36" s="15" t="s">
        <v>78</v>
      </c>
      <c r="G36" s="65">
        <v>323</v>
      </c>
      <c r="H36" s="15" t="s">
        <v>30</v>
      </c>
      <c r="I36" s="15"/>
      <c r="J36" s="59" t="s">
        <v>31</v>
      </c>
      <c r="K36" s="15"/>
      <c r="L36" s="57">
        <v>246</v>
      </c>
      <c r="M36" s="15"/>
      <c r="U36" s="39" t="s">
        <v>82</v>
      </c>
      <c r="V36" s="10" t="s">
        <v>106</v>
      </c>
    </row>
    <row r="37" spans="1:24" ht="33.75" x14ac:dyDescent="0.2">
      <c r="A37" s="47">
        <v>35</v>
      </c>
      <c r="B37" s="55" t="s">
        <v>36</v>
      </c>
      <c r="C37" s="15" t="s">
        <v>38</v>
      </c>
      <c r="D37" s="15" t="s">
        <v>39</v>
      </c>
      <c r="E37" s="15" t="s">
        <v>111</v>
      </c>
      <c r="F37" s="15" t="s">
        <v>78</v>
      </c>
      <c r="G37" s="65">
        <v>323</v>
      </c>
      <c r="H37" s="15" t="s">
        <v>30</v>
      </c>
      <c r="I37" s="15"/>
      <c r="J37" s="59" t="s">
        <v>31</v>
      </c>
      <c r="K37" s="15"/>
      <c r="L37" s="57">
        <v>218</v>
      </c>
      <c r="M37" s="15"/>
      <c r="U37" s="39" t="s">
        <v>82</v>
      </c>
      <c r="V37" s="10" t="s">
        <v>107</v>
      </c>
    </row>
    <row r="38" spans="1:24" ht="33.75" x14ac:dyDescent="0.2">
      <c r="A38" s="47">
        <v>36</v>
      </c>
      <c r="B38" s="55" t="s">
        <v>36</v>
      </c>
      <c r="C38" s="15" t="s">
        <v>38</v>
      </c>
      <c r="D38" s="15" t="s">
        <v>39</v>
      </c>
      <c r="E38" s="15" t="s">
        <v>111</v>
      </c>
      <c r="F38" s="15" t="s">
        <v>78</v>
      </c>
      <c r="G38" s="65">
        <v>323</v>
      </c>
      <c r="H38" s="15" t="s">
        <v>30</v>
      </c>
      <c r="I38" s="15"/>
      <c r="J38" s="59" t="s">
        <v>31</v>
      </c>
      <c r="K38" s="15"/>
      <c r="L38" s="57">
        <v>275</v>
      </c>
      <c r="M38" s="15"/>
      <c r="U38" s="39" t="s">
        <v>82</v>
      </c>
      <c r="V38" s="10" t="s">
        <v>108</v>
      </c>
    </row>
    <row r="39" spans="1:24" ht="33.75" x14ac:dyDescent="0.2">
      <c r="A39" s="49">
        <v>37</v>
      </c>
      <c r="B39" s="56" t="s">
        <v>36</v>
      </c>
      <c r="C39" s="16" t="s">
        <v>38</v>
      </c>
      <c r="D39" s="16" t="s">
        <v>39</v>
      </c>
      <c r="E39" s="16" t="s">
        <v>111</v>
      </c>
      <c r="F39" s="16" t="s">
        <v>78</v>
      </c>
      <c r="G39" s="27">
        <v>323</v>
      </c>
      <c r="H39" s="16" t="s">
        <v>30</v>
      </c>
      <c r="I39" s="16" t="s">
        <v>109</v>
      </c>
      <c r="J39" s="37" t="s">
        <v>31</v>
      </c>
      <c r="K39" s="16"/>
      <c r="L39" s="17">
        <v>340</v>
      </c>
      <c r="M39" s="16"/>
      <c r="N39" s="14"/>
      <c r="O39" s="14"/>
      <c r="P39" s="14"/>
      <c r="Q39" s="14"/>
      <c r="R39" s="14"/>
      <c r="S39" s="14"/>
      <c r="T39" s="14"/>
      <c r="U39" s="41" t="s">
        <v>82</v>
      </c>
      <c r="V39" s="13" t="s">
        <v>110</v>
      </c>
      <c r="W39" s="13"/>
      <c r="X39" s="13"/>
    </row>
    <row r="40" spans="1:24" ht="17.25" customHeight="1" x14ac:dyDescent="0.2">
      <c r="P40" s="73">
        <f>SUM(P3:P39)</f>
        <v>37</v>
      </c>
    </row>
  </sheetData>
  <autoFilter ref="B1:X41" xr:uid="{00000000-0001-0000-0200-000000000000}"/>
  <mergeCells count="1">
    <mergeCell ref="A1:A2"/>
  </mergeCells>
  <pageMargins left="0.7" right="0.7" top="0.75" bottom="0.75" header="0.3" footer="0.3"/>
  <pageSetup paperSize="9"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45AF0-213B-4F77-B8FE-547F4FBA0407}">
  <sheetPr>
    <pageSetUpPr fitToPage="1"/>
  </sheetPr>
  <dimension ref="A1:X12"/>
  <sheetViews>
    <sheetView tabSelected="1" zoomScale="87" zoomScaleNormal="87" workbookViewId="0">
      <pane ySplit="1" topLeftCell="A2" activePane="bottomLeft" state="frozen"/>
      <selection activeCell="J89" sqref="J89"/>
      <selection pane="bottomLeft" activeCell="T3" sqref="T3"/>
    </sheetView>
  </sheetViews>
  <sheetFormatPr defaultColWidth="9.140625" defaultRowHeight="11.25" x14ac:dyDescent="0.2"/>
  <cols>
    <col min="1" max="1" width="9.140625" style="10"/>
    <col min="2" max="2" width="7.7109375" style="10" customWidth="1"/>
    <col min="3" max="3" width="14.28515625" style="10" customWidth="1"/>
    <col min="4" max="4" width="11.5703125" style="10" bestFit="1" customWidth="1"/>
    <col min="5" max="5" width="26.42578125" style="10" customWidth="1"/>
    <col min="6" max="6" width="23.28515625" style="10" customWidth="1"/>
    <col min="7" max="7" width="6.42578125" style="10" customWidth="1"/>
    <col min="8" max="8" width="6.28515625" style="10" customWidth="1"/>
    <col min="9" max="9" width="10.7109375" style="10" customWidth="1"/>
    <col min="10" max="10" width="14.140625" style="10" hidden="1" customWidth="1"/>
    <col min="11" max="11" width="4.42578125" style="10" hidden="1" customWidth="1"/>
    <col min="12" max="12" width="14.140625" style="11" hidden="1" customWidth="1"/>
    <col min="13" max="13" width="18.42578125" style="10" hidden="1" customWidth="1"/>
    <col min="14" max="16" width="14.28515625" style="43" customWidth="1"/>
    <col min="17" max="17" width="17.140625" style="43" customWidth="1"/>
    <col min="18" max="19" width="14.28515625" style="43" hidden="1" customWidth="1"/>
    <col min="20" max="20" width="18.42578125" style="43" customWidth="1"/>
    <col min="21" max="21" width="20.7109375" style="10" customWidth="1"/>
    <col min="22" max="22" width="10.7109375" style="10" hidden="1" customWidth="1"/>
    <col min="23" max="23" width="11.140625" style="10" hidden="1" customWidth="1"/>
    <col min="24" max="24" width="14.140625" style="10" hidden="1" customWidth="1"/>
    <col min="25" max="16384" width="9.140625" style="10"/>
  </cols>
  <sheetData>
    <row r="1" spans="1:24" s="3" customFormat="1" ht="45.75" customHeight="1" thickBot="1" x14ac:dyDescent="0.25">
      <c r="A1" s="91" t="s">
        <v>124</v>
      </c>
      <c r="B1" s="74" t="s">
        <v>0</v>
      </c>
      <c r="C1" s="46" t="s">
        <v>1</v>
      </c>
      <c r="D1" s="62" t="s">
        <v>2</v>
      </c>
      <c r="E1" s="62" t="s">
        <v>3</v>
      </c>
      <c r="F1" s="62" t="s">
        <v>4</v>
      </c>
      <c r="G1" s="62" t="s">
        <v>5</v>
      </c>
      <c r="H1" s="62" t="s">
        <v>6</v>
      </c>
      <c r="I1" s="63" t="s">
        <v>136</v>
      </c>
      <c r="J1" s="62" t="s">
        <v>7</v>
      </c>
      <c r="K1" s="62" t="s">
        <v>8</v>
      </c>
      <c r="L1" s="64" t="s">
        <v>9</v>
      </c>
      <c r="M1" s="62" t="s">
        <v>10</v>
      </c>
      <c r="N1" s="62" t="s">
        <v>11</v>
      </c>
      <c r="O1" s="62" t="s">
        <v>12</v>
      </c>
      <c r="P1" s="62" t="s">
        <v>13</v>
      </c>
      <c r="Q1" s="62" t="s">
        <v>14</v>
      </c>
      <c r="R1" s="62" t="s">
        <v>15</v>
      </c>
      <c r="S1" s="62" t="s">
        <v>16</v>
      </c>
      <c r="T1" s="62" t="s">
        <v>17</v>
      </c>
      <c r="U1" s="62" t="s">
        <v>18</v>
      </c>
      <c r="V1" s="45" t="s">
        <v>20</v>
      </c>
      <c r="W1" s="2" t="s">
        <v>21</v>
      </c>
      <c r="X1" s="2" t="s">
        <v>22</v>
      </c>
    </row>
    <row r="2" spans="1:24" s="9" customFormat="1" ht="13.5" customHeight="1" thickBot="1" x14ac:dyDescent="0.25">
      <c r="A2" s="93"/>
      <c r="B2" s="44">
        <v>1</v>
      </c>
      <c r="C2" s="66">
        <v>2</v>
      </c>
      <c r="D2" s="67">
        <v>3</v>
      </c>
      <c r="E2" s="67">
        <v>4</v>
      </c>
      <c r="F2" s="67">
        <v>5</v>
      </c>
      <c r="G2" s="67">
        <v>6</v>
      </c>
      <c r="H2" s="68">
        <v>7</v>
      </c>
      <c r="I2" s="69">
        <v>8</v>
      </c>
      <c r="J2" s="68">
        <v>9</v>
      </c>
      <c r="K2" s="67">
        <v>10</v>
      </c>
      <c r="L2" s="69">
        <v>11</v>
      </c>
      <c r="M2" s="68">
        <v>12</v>
      </c>
      <c r="N2" s="90" t="s">
        <v>23</v>
      </c>
      <c r="O2" s="90" t="s">
        <v>24</v>
      </c>
      <c r="P2" s="90" t="s">
        <v>25</v>
      </c>
      <c r="Q2" s="90" t="s">
        <v>26</v>
      </c>
      <c r="R2" s="90" t="s">
        <v>27</v>
      </c>
      <c r="S2" s="90" t="s">
        <v>28</v>
      </c>
      <c r="T2" s="90" t="s">
        <v>29</v>
      </c>
      <c r="U2" s="68">
        <v>20</v>
      </c>
      <c r="V2" s="61">
        <v>22</v>
      </c>
      <c r="W2" s="8">
        <v>23</v>
      </c>
      <c r="X2" s="6">
        <v>24</v>
      </c>
    </row>
    <row r="3" spans="1:24" ht="56.25" x14ac:dyDescent="0.2">
      <c r="A3" s="70">
        <v>1</v>
      </c>
      <c r="B3" s="71" t="s">
        <v>40</v>
      </c>
      <c r="C3" s="20" t="s">
        <v>41</v>
      </c>
      <c r="D3" s="20" t="s">
        <v>42</v>
      </c>
      <c r="E3" s="20" t="s">
        <v>43</v>
      </c>
      <c r="F3" s="20" t="s">
        <v>44</v>
      </c>
      <c r="G3" s="20" t="s">
        <v>45</v>
      </c>
      <c r="H3" s="20"/>
      <c r="I3" s="20"/>
      <c r="J3" s="20"/>
      <c r="K3" s="20"/>
      <c r="L3" s="31">
        <v>200</v>
      </c>
      <c r="M3" s="38">
        <v>45657</v>
      </c>
      <c r="N3" s="75" t="s">
        <v>35</v>
      </c>
      <c r="O3" s="76" t="s">
        <v>122</v>
      </c>
      <c r="P3" s="77">
        <v>8</v>
      </c>
      <c r="Q3" s="75" t="s">
        <v>134</v>
      </c>
      <c r="R3" s="78">
        <v>45930</v>
      </c>
      <c r="S3" s="78">
        <v>45945</v>
      </c>
      <c r="T3" s="75" t="s">
        <v>135</v>
      </c>
      <c r="U3" s="58" t="s">
        <v>46</v>
      </c>
      <c r="V3" s="15"/>
      <c r="W3" s="15"/>
      <c r="X3" s="20" t="s">
        <v>47</v>
      </c>
    </row>
    <row r="4" spans="1:24" ht="33.75" x14ac:dyDescent="0.2">
      <c r="A4" s="47">
        <v>2</v>
      </c>
      <c r="B4" s="48" t="s">
        <v>40</v>
      </c>
      <c r="C4" s="15" t="s">
        <v>41</v>
      </c>
      <c r="D4" s="15" t="s">
        <v>42</v>
      </c>
      <c r="E4" s="15" t="s">
        <v>43</v>
      </c>
      <c r="F4" s="15" t="s">
        <v>48</v>
      </c>
      <c r="G4" s="15" t="s">
        <v>45</v>
      </c>
      <c r="H4" s="15"/>
      <c r="I4" s="15"/>
      <c r="J4" s="15"/>
      <c r="K4" s="15"/>
      <c r="L4" s="57">
        <v>230</v>
      </c>
      <c r="M4" s="15"/>
      <c r="N4" s="79"/>
      <c r="O4" s="80"/>
      <c r="P4" s="81"/>
      <c r="Q4" s="79"/>
      <c r="R4" s="79"/>
      <c r="S4" s="79"/>
      <c r="T4" s="79"/>
      <c r="U4" s="39" t="s">
        <v>46</v>
      </c>
      <c r="V4" s="15"/>
      <c r="W4" s="15"/>
      <c r="X4" s="15" t="s">
        <v>47</v>
      </c>
    </row>
    <row r="5" spans="1:24" ht="33.75" x14ac:dyDescent="0.2">
      <c r="A5" s="47">
        <v>3</v>
      </c>
      <c r="B5" s="48" t="s">
        <v>40</v>
      </c>
      <c r="C5" s="15" t="s">
        <v>41</v>
      </c>
      <c r="D5" s="15" t="s">
        <v>42</v>
      </c>
      <c r="E5" s="15" t="s">
        <v>43</v>
      </c>
      <c r="F5" s="15" t="s">
        <v>49</v>
      </c>
      <c r="G5" s="15" t="s">
        <v>45</v>
      </c>
      <c r="H5" s="15"/>
      <c r="I5" s="15"/>
      <c r="J5" s="15"/>
      <c r="K5" s="15"/>
      <c r="L5" s="57">
        <v>175</v>
      </c>
      <c r="M5" s="15"/>
      <c r="N5" s="79"/>
      <c r="O5" s="79"/>
      <c r="P5" s="81"/>
      <c r="Q5" s="79"/>
      <c r="R5" s="79"/>
      <c r="S5" s="79"/>
      <c r="T5" s="79"/>
      <c r="U5" s="39" t="s">
        <v>46</v>
      </c>
      <c r="V5" s="15"/>
      <c r="W5" s="15"/>
      <c r="X5" s="15" t="s">
        <v>47</v>
      </c>
    </row>
    <row r="6" spans="1:24" ht="33.75" x14ac:dyDescent="0.2">
      <c r="A6" s="47">
        <v>4</v>
      </c>
      <c r="B6" s="48" t="s">
        <v>40</v>
      </c>
      <c r="C6" s="15" t="s">
        <v>41</v>
      </c>
      <c r="D6" s="15" t="s">
        <v>42</v>
      </c>
      <c r="E6" s="15" t="s">
        <v>43</v>
      </c>
      <c r="F6" s="15" t="s">
        <v>50</v>
      </c>
      <c r="G6" s="15" t="s">
        <v>45</v>
      </c>
      <c r="H6" s="15"/>
      <c r="I6" s="15"/>
      <c r="J6" s="15"/>
      <c r="K6" s="15"/>
      <c r="L6" s="57">
        <v>210</v>
      </c>
      <c r="M6" s="15"/>
      <c r="N6" s="79"/>
      <c r="O6" s="79"/>
      <c r="P6" s="81"/>
      <c r="Q6" s="79"/>
      <c r="R6" s="79"/>
      <c r="S6" s="79"/>
      <c r="T6" s="79"/>
      <c r="U6" s="39" t="s">
        <v>46</v>
      </c>
      <c r="V6" s="15"/>
      <c r="W6" s="15"/>
      <c r="X6" s="15" t="s">
        <v>47</v>
      </c>
    </row>
    <row r="7" spans="1:24" ht="33.75" x14ac:dyDescent="0.2">
      <c r="A7" s="47">
        <v>5</v>
      </c>
      <c r="B7" s="48" t="s">
        <v>40</v>
      </c>
      <c r="C7" s="15" t="s">
        <v>41</v>
      </c>
      <c r="D7" s="15" t="s">
        <v>42</v>
      </c>
      <c r="E7" s="15" t="s">
        <v>43</v>
      </c>
      <c r="F7" s="15" t="s">
        <v>51</v>
      </c>
      <c r="G7" s="15" t="s">
        <v>45</v>
      </c>
      <c r="H7" s="15"/>
      <c r="I7" s="15"/>
      <c r="J7" s="15"/>
      <c r="K7" s="15"/>
      <c r="L7" s="57">
        <v>195</v>
      </c>
      <c r="M7" s="15"/>
      <c r="N7" s="79"/>
      <c r="O7" s="79"/>
      <c r="P7" s="81"/>
      <c r="Q7" s="79"/>
      <c r="R7" s="79"/>
      <c r="S7" s="79"/>
      <c r="T7" s="79"/>
      <c r="U7" s="39" t="s">
        <v>46</v>
      </c>
      <c r="V7" s="15"/>
      <c r="W7" s="15"/>
      <c r="X7" s="15" t="s">
        <v>47</v>
      </c>
    </row>
    <row r="8" spans="1:24" ht="33.75" x14ac:dyDescent="0.2">
      <c r="A8" s="47">
        <v>6</v>
      </c>
      <c r="B8" s="48" t="s">
        <v>40</v>
      </c>
      <c r="C8" s="15" t="s">
        <v>41</v>
      </c>
      <c r="D8" s="15" t="s">
        <v>42</v>
      </c>
      <c r="E8" s="15" t="s">
        <v>43</v>
      </c>
      <c r="F8" s="15" t="s">
        <v>52</v>
      </c>
      <c r="G8" s="15" t="s">
        <v>45</v>
      </c>
      <c r="H8" s="15"/>
      <c r="I8" s="15"/>
      <c r="J8" s="15"/>
      <c r="K8" s="15"/>
      <c r="L8" s="57">
        <v>230</v>
      </c>
      <c r="M8" s="15"/>
      <c r="N8" s="79"/>
      <c r="O8" s="79"/>
      <c r="P8" s="81"/>
      <c r="Q8" s="79"/>
      <c r="R8" s="79"/>
      <c r="S8" s="79"/>
      <c r="T8" s="79"/>
      <c r="U8" s="39" t="s">
        <v>46</v>
      </c>
      <c r="V8" s="15"/>
      <c r="W8" s="15"/>
      <c r="X8" s="15" t="s">
        <v>47</v>
      </c>
    </row>
    <row r="9" spans="1:24" ht="33.75" x14ac:dyDescent="0.2">
      <c r="A9" s="47">
        <v>7</v>
      </c>
      <c r="B9" s="48" t="s">
        <v>40</v>
      </c>
      <c r="C9" s="15" t="s">
        <v>41</v>
      </c>
      <c r="D9" s="15" t="s">
        <v>42</v>
      </c>
      <c r="E9" s="15" t="s">
        <v>43</v>
      </c>
      <c r="F9" s="15" t="s">
        <v>44</v>
      </c>
      <c r="G9" s="15" t="s">
        <v>45</v>
      </c>
      <c r="H9" s="15"/>
      <c r="I9" s="15"/>
      <c r="J9" s="15"/>
      <c r="K9" s="15"/>
      <c r="L9" s="57">
        <v>230</v>
      </c>
      <c r="M9" s="15"/>
      <c r="N9" s="79"/>
      <c r="O9" s="79"/>
      <c r="P9" s="81"/>
      <c r="Q9" s="79"/>
      <c r="R9" s="79"/>
      <c r="S9" s="79"/>
      <c r="T9" s="79"/>
      <c r="U9" s="39" t="s">
        <v>46</v>
      </c>
      <c r="V9" s="15"/>
      <c r="W9" s="15"/>
      <c r="X9" s="15" t="s">
        <v>47</v>
      </c>
    </row>
    <row r="10" spans="1:24" ht="33.75" x14ac:dyDescent="0.2">
      <c r="A10" s="49">
        <v>8</v>
      </c>
      <c r="B10" s="50" t="s">
        <v>40</v>
      </c>
      <c r="C10" s="16" t="s">
        <v>41</v>
      </c>
      <c r="D10" s="16" t="s">
        <v>42</v>
      </c>
      <c r="E10" s="16" t="s">
        <v>43</v>
      </c>
      <c r="F10" s="16" t="s">
        <v>44</v>
      </c>
      <c r="G10" s="16" t="s">
        <v>45</v>
      </c>
      <c r="H10" s="16"/>
      <c r="I10" s="16"/>
      <c r="J10" s="16"/>
      <c r="K10" s="16"/>
      <c r="L10" s="17">
        <v>215</v>
      </c>
      <c r="M10" s="16"/>
      <c r="N10" s="82"/>
      <c r="O10" s="82"/>
      <c r="P10" s="83"/>
      <c r="Q10" s="82"/>
      <c r="R10" s="82"/>
      <c r="S10" s="82"/>
      <c r="T10" s="82"/>
      <c r="U10" s="41" t="s">
        <v>46</v>
      </c>
      <c r="V10" s="16"/>
      <c r="W10" s="16"/>
      <c r="X10" s="15" t="s">
        <v>47</v>
      </c>
    </row>
    <row r="11" spans="1:24" s="43" customFormat="1" ht="69.75" x14ac:dyDescent="0.2">
      <c r="A11" s="49">
        <v>9</v>
      </c>
      <c r="B11" s="51" t="s">
        <v>40</v>
      </c>
      <c r="C11" s="21" t="s">
        <v>53</v>
      </c>
      <c r="D11" s="21" t="s">
        <v>42</v>
      </c>
      <c r="E11" s="21" t="s">
        <v>120</v>
      </c>
      <c r="F11" s="21" t="s">
        <v>113</v>
      </c>
      <c r="G11" s="23">
        <v>367</v>
      </c>
      <c r="H11" s="21" t="s">
        <v>30</v>
      </c>
      <c r="I11" s="21" t="s">
        <v>114</v>
      </c>
      <c r="J11" s="21" t="s">
        <v>34</v>
      </c>
      <c r="K11" s="21">
        <v>1</v>
      </c>
      <c r="L11" s="22">
        <v>314</v>
      </c>
      <c r="M11" s="28" t="s">
        <v>121</v>
      </c>
      <c r="N11" s="84" t="s">
        <v>35</v>
      </c>
      <c r="O11" s="85" t="s">
        <v>122</v>
      </c>
      <c r="P11" s="86">
        <v>2</v>
      </c>
      <c r="Q11" s="87" t="s">
        <v>115</v>
      </c>
      <c r="R11" s="88">
        <v>46143</v>
      </c>
      <c r="S11" s="84" t="s">
        <v>116</v>
      </c>
      <c r="T11" s="89" t="s">
        <v>133</v>
      </c>
      <c r="U11" s="42" t="s">
        <v>117</v>
      </c>
      <c r="V11" s="19" t="s">
        <v>118</v>
      </c>
      <c r="W11" s="19" t="s">
        <v>119</v>
      </c>
      <c r="X11" s="19"/>
    </row>
    <row r="12" spans="1:24" ht="12.75" x14ac:dyDescent="0.2">
      <c r="P12" s="94">
        <f>SUM(P3:P11)</f>
        <v>10</v>
      </c>
    </row>
  </sheetData>
  <autoFilter ref="B1:X11" xr:uid="{00000000-0001-0000-0200-000000000000}"/>
  <mergeCells count="1">
    <mergeCell ref="A1:A2"/>
  </mergeCells>
  <pageMargins left="0.7" right="0.7" top="0.75" bottom="0.75" header="0.3" footer="0.3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ZS.LG</vt:lpstr>
      <vt:lpstr>ZS.JG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Adamiak</dc:creator>
  <cp:lastModifiedBy>Aneta Rutkowska</cp:lastModifiedBy>
  <cp:lastPrinted>2025-12-29T10:22:37Z</cp:lastPrinted>
  <dcterms:created xsi:type="dcterms:W3CDTF">2025-08-01T07:56:05Z</dcterms:created>
  <dcterms:modified xsi:type="dcterms:W3CDTF">2025-12-29T10:23:13Z</dcterms:modified>
</cp:coreProperties>
</file>